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vidence\"/>
    </mc:Choice>
  </mc:AlternateContent>
  <bookViews>
    <workbookView xWindow="0" yWindow="0" windowWidth="25200" windowHeight="11985"/>
  </bookViews>
  <sheets>
    <sheet name="Sheet1" sheetId="1" r:id="rId1"/>
    <sheet name="Sheet2" sheetId="2" r:id="rId2"/>
  </sheets>
  <definedNames>
    <definedName name="_xlnm.Print_Area" localSheetId="0">Sheet1!$A:$I</definedName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J275" i="1" l="1"/>
  <c r="K275" i="1"/>
  <c r="L275" i="1"/>
  <c r="M275" i="1"/>
  <c r="N275" i="1"/>
  <c r="I275" i="1"/>
  <c r="J209" i="1"/>
  <c r="K209" i="1"/>
  <c r="L209" i="1"/>
  <c r="M209" i="1"/>
  <c r="N209" i="1"/>
  <c r="I209" i="1"/>
  <c r="J430" i="1"/>
  <c r="K430" i="1"/>
  <c r="L430" i="1"/>
  <c r="M430" i="1"/>
  <c r="N430" i="1"/>
  <c r="I430" i="1"/>
  <c r="J336" i="1"/>
  <c r="K336" i="1"/>
  <c r="L336" i="1"/>
  <c r="M336" i="1"/>
  <c r="N336" i="1"/>
  <c r="I336" i="1"/>
  <c r="J136" i="1"/>
  <c r="K136" i="1"/>
  <c r="L136" i="1"/>
  <c r="M136" i="1"/>
  <c r="N136" i="1"/>
  <c r="I136" i="1"/>
  <c r="J60" i="1"/>
  <c r="K60" i="1"/>
  <c r="L60" i="1"/>
  <c r="M60" i="1"/>
  <c r="N60" i="1"/>
  <c r="I60" i="1"/>
  <c r="J4" i="1"/>
  <c r="K4" i="1"/>
  <c r="L4" i="1"/>
  <c r="M4" i="1"/>
  <c r="N4" i="1"/>
  <c r="I4" i="1"/>
  <c r="L432" i="1" l="1"/>
  <c r="N432" i="1"/>
  <c r="K432" i="1"/>
  <c r="J432" i="1"/>
  <c r="M432" i="1"/>
  <c r="I432" i="1"/>
</calcChain>
</file>

<file path=xl/sharedStrings.xml><?xml version="1.0" encoding="utf-8"?>
<sst xmlns="http://schemas.openxmlformats.org/spreadsheetml/2006/main" count="1379" uniqueCount="1033">
  <si>
    <t>The San Bernardino Community College District</t>
  </si>
  <si>
    <t>District Mission Statement</t>
  </si>
  <si>
    <t>WG 4/22/14</t>
  </si>
  <si>
    <t>Board Membership</t>
  </si>
  <si>
    <t>Student Trustees</t>
  </si>
  <si>
    <t>Board Elections</t>
  </si>
  <si>
    <t>Election of Student Trustees</t>
  </si>
  <si>
    <t>Vacancies on the Board</t>
  </si>
  <si>
    <t>Term Limits</t>
  </si>
  <si>
    <t>Board Duties and Responsibilities</t>
  </si>
  <si>
    <t>Officers</t>
  </si>
  <si>
    <t>Committees of the Board</t>
  </si>
  <si>
    <t>Annual Organizational Meeting</t>
  </si>
  <si>
    <t>Regular Meetings of the Board</t>
  </si>
  <si>
    <t>Closed Sessions</t>
  </si>
  <si>
    <t>WG 5/6/14</t>
  </si>
  <si>
    <t>Special and Emergency Meetings</t>
  </si>
  <si>
    <t>Quorum and Voting</t>
  </si>
  <si>
    <t>Agendas</t>
  </si>
  <si>
    <t>Public Participation at Board Meetings</t>
  </si>
  <si>
    <t>Speakers</t>
  </si>
  <si>
    <t>Decorum</t>
  </si>
  <si>
    <t>Minutes</t>
  </si>
  <si>
    <t>Recording</t>
  </si>
  <si>
    <t>Board Policies and Administrative Procedures</t>
  </si>
  <si>
    <t>Chancellor Succession</t>
  </si>
  <si>
    <t>Emailed 4/7/14; deadline 4/28/14</t>
  </si>
  <si>
    <t>Presentation of Initial Collective Bargaining Proposals</t>
  </si>
  <si>
    <t>Conflict of Interest</t>
  </si>
  <si>
    <t xml:space="preserve"> </t>
  </si>
  <si>
    <t>Conflict of Interest Code</t>
  </si>
  <si>
    <t>Distribution of Tickets or Passes</t>
  </si>
  <si>
    <t>Code of Ethics/Standards of Practice</t>
  </si>
  <si>
    <t>Board Education</t>
  </si>
  <si>
    <t>Political Activity</t>
  </si>
  <si>
    <t>Personal Use of Public Resources</t>
  </si>
  <si>
    <t>Communications Among Board Members</t>
  </si>
  <si>
    <t>Board Member Health Benefits</t>
  </si>
  <si>
    <t>Board Member Travel</t>
  </si>
  <si>
    <t>Board Self-Evaluation</t>
  </si>
  <si>
    <t>Board Member Absence from the State</t>
  </si>
  <si>
    <t>Institutional Code of Ethics</t>
  </si>
  <si>
    <t>Organizational Structure</t>
  </si>
  <si>
    <t>Accreditation</t>
  </si>
  <si>
    <t>Institutional Planning</t>
  </si>
  <si>
    <t>Grants</t>
  </si>
  <si>
    <t>Public Records</t>
  </si>
  <si>
    <t>Records Retention and Destruction</t>
  </si>
  <si>
    <t>Nondiscrimination</t>
  </si>
  <si>
    <t>Equal Employment Opportunity</t>
  </si>
  <si>
    <t>Prohibition of Harassment</t>
  </si>
  <si>
    <t>Discrimination and Harassment Investigations</t>
  </si>
  <si>
    <t>Service Animals</t>
  </si>
  <si>
    <t>Campus Safety</t>
  </si>
  <si>
    <t>Campus Security and Access (3740)</t>
  </si>
  <si>
    <t>Missing Student Notification</t>
  </si>
  <si>
    <t>Emergency Response Plan</t>
  </si>
  <si>
    <t>Workplace Violence Plan</t>
  </si>
  <si>
    <t>Reporting of Crimes</t>
  </si>
  <si>
    <t>Registered Sex Offender Information</t>
  </si>
  <si>
    <t>Child Abuse Reporting</t>
  </si>
  <si>
    <t>Local Law Enforcement</t>
  </si>
  <si>
    <t>Weapons on Campus</t>
  </si>
  <si>
    <t>Sexual and Other Assaults on Campus</t>
  </si>
  <si>
    <t>Drug Free Environment and Drug Prevention Program</t>
  </si>
  <si>
    <t>Alcoholic Beverages</t>
  </si>
  <si>
    <t>Smoking on Campus</t>
  </si>
  <si>
    <t>Securing of Copyright</t>
  </si>
  <si>
    <t>Intellectual Property</t>
  </si>
  <si>
    <t>Computer and Network Use</t>
  </si>
  <si>
    <t>Use of Copyrighted Material</t>
  </si>
  <si>
    <t>Claims Against the District</t>
  </si>
  <si>
    <t>Gifts</t>
  </si>
  <si>
    <t>Speech:  Time, Place, and Manner</t>
  </si>
  <si>
    <t>Academic Calendar</t>
  </si>
  <si>
    <t>Program, Curriculum, and Course Development</t>
  </si>
  <si>
    <t>Program Discontinuance</t>
  </si>
  <si>
    <t>Course Approval</t>
  </si>
  <si>
    <t>Philosophy and Criteria for Associate Degree and General Education</t>
  </si>
  <si>
    <t>Philosophy and Criteria for International Education</t>
  </si>
  <si>
    <t>Academic Freedom</t>
  </si>
  <si>
    <t>Library &amp; Other Instructional Support Services</t>
  </si>
  <si>
    <t>Articulation</t>
  </si>
  <si>
    <t>Delineation of Functions Agreements</t>
  </si>
  <si>
    <t>Auditing and Auditing Fees</t>
  </si>
  <si>
    <t>Graduation Requirements for Degrees and Certificates</t>
  </si>
  <si>
    <t>Independent Study</t>
  </si>
  <si>
    <t>Career and Technical Programs</t>
  </si>
  <si>
    <t>Contract Education</t>
  </si>
  <si>
    <t>Distance Education</t>
  </si>
  <si>
    <t>Nursing Programs</t>
  </si>
  <si>
    <t>Honorary Degrees</t>
  </si>
  <si>
    <t>Standards of Scholarship</t>
  </si>
  <si>
    <t>Remedial Coursework</t>
  </si>
  <si>
    <t>Course Repetition</t>
  </si>
  <si>
    <t>Multiple and Overlapping Enrollments</t>
  </si>
  <si>
    <t>Repeatable Courses</t>
  </si>
  <si>
    <t>Course Repetition – Significant Lapse of Time</t>
  </si>
  <si>
    <t>Course Repetition – Variable Units</t>
  </si>
  <si>
    <t>Grading and Academic Record Symbols</t>
  </si>
  <si>
    <t>Grade Changes</t>
  </si>
  <si>
    <t>Pass/No Pass</t>
  </si>
  <si>
    <t>Academic Renewal</t>
  </si>
  <si>
    <t>Probation, Disqualification, and Readmission</t>
  </si>
  <si>
    <t>Disqualification and Dismissal</t>
  </si>
  <si>
    <t>Prerequisites and Co-requisites</t>
  </si>
  <si>
    <t>Community Services Programs</t>
  </si>
  <si>
    <t>News Media</t>
  </si>
  <si>
    <t>Instructional Service Agreements</t>
  </si>
  <si>
    <t>Admissions</t>
  </si>
  <si>
    <t>Admission and Concurrent Enrollment of High School and Other Young Students</t>
  </si>
  <si>
    <t>International Students</t>
  </si>
  <si>
    <t>Students in the Military</t>
  </si>
  <si>
    <t>Residence Determination</t>
  </si>
  <si>
    <t>Nonresident Tuition</t>
  </si>
  <si>
    <t>Fees</t>
  </si>
  <si>
    <t>Instructional Materials Fees</t>
  </si>
  <si>
    <t>Withholding of Student Records</t>
  </si>
  <si>
    <t>Student Records, Directory Information, and Privacy</t>
  </si>
  <si>
    <t>Student Records - Challenging Content and Access Log</t>
  </si>
  <si>
    <t>Open Enrollment</t>
  </si>
  <si>
    <t>Enrollment Priorities</t>
  </si>
  <si>
    <t>Counseling</t>
  </si>
  <si>
    <t>Transfer Center</t>
  </si>
  <si>
    <t>Financial Aid</t>
  </si>
  <si>
    <t>Disabled Student Programs and Services</t>
  </si>
  <si>
    <t>Student Health Services</t>
  </si>
  <si>
    <t>Student Accident Insurance</t>
  </si>
  <si>
    <t>Communicable Disease</t>
  </si>
  <si>
    <t>Student Equity</t>
  </si>
  <si>
    <t>Associated Students Organization</t>
  </si>
  <si>
    <t>Associated Students Elections</t>
  </si>
  <si>
    <t>Associated Students Finance</t>
  </si>
  <si>
    <t>Standards of Student Conduct &amp; Discipline</t>
  </si>
  <si>
    <t>Off-Campus Student Organizations</t>
  </si>
  <si>
    <t>Student Discipline Procedures</t>
  </si>
  <si>
    <t>Student Rights and Grievances</t>
  </si>
  <si>
    <t>Student Credit Card Solicitation</t>
  </si>
  <si>
    <t>Voter Registration</t>
  </si>
  <si>
    <t>Prevention of Id. Theft in Student Financial Trans.</t>
  </si>
  <si>
    <t>Fiscal 4/2/14</t>
  </si>
  <si>
    <t>Designation of Authorized Signatures</t>
  </si>
  <si>
    <t>Budget Preparation</t>
  </si>
  <si>
    <t>Budget Management</t>
  </si>
  <si>
    <t>Fiscal Management</t>
  </si>
  <si>
    <t>Reserves</t>
  </si>
  <si>
    <t>Accounting</t>
  </si>
  <si>
    <t>Warrants</t>
  </si>
  <si>
    <t>Investments</t>
  </si>
  <si>
    <t>Employee Indemnity Bonds</t>
  </si>
  <si>
    <t>Payroll</t>
  </si>
  <si>
    <t>Purchasing</t>
  </si>
  <si>
    <t>Bids and Contracts (UPCCAA Option)</t>
  </si>
  <si>
    <t>Contracts - Construction</t>
  </si>
  <si>
    <t>Contracts - Electronic Systems and Materials</t>
  </si>
  <si>
    <t>Contracts - Personal Services</t>
  </si>
  <si>
    <t>Vendors</t>
  </si>
  <si>
    <t>Audits</t>
  </si>
  <si>
    <t>Wireless or Cellular Phone Use</t>
  </si>
  <si>
    <t>Property Management</t>
  </si>
  <si>
    <t>Security for District Property</t>
  </si>
  <si>
    <t>District Vehicles</t>
  </si>
  <si>
    <t>Use of District Equipment</t>
  </si>
  <si>
    <t>Insurance</t>
  </si>
  <si>
    <t>Disposal of Property</t>
  </si>
  <si>
    <t>Capital Construction</t>
  </si>
  <si>
    <t>Local Hire</t>
  </si>
  <si>
    <t>Civic Center and Other Facilities Use</t>
  </si>
  <si>
    <t>Citizens’ Oversight Committee</t>
  </si>
  <si>
    <t>Parking</t>
  </si>
  <si>
    <t>Hazardous Materials</t>
  </si>
  <si>
    <t>Bookstore(s)</t>
  </si>
  <si>
    <t>Housing</t>
  </si>
  <si>
    <t>Vending Machines</t>
  </si>
  <si>
    <t>Drug and Alcohol Testing (U.S. Dept .of Transportation)</t>
  </si>
  <si>
    <t>Commitment to Diversity</t>
  </si>
  <si>
    <t>Recruitment and Hiring</t>
  </si>
  <si>
    <t>Verification of Eligibility for Employment</t>
  </si>
  <si>
    <t>Applicant Background Checks</t>
  </si>
  <si>
    <t>Compensation</t>
  </si>
  <si>
    <t>Collective Bargaining</t>
  </si>
  <si>
    <t>Personnel Files</t>
  </si>
  <si>
    <t>Evaluation</t>
  </si>
  <si>
    <t>Professional Development</t>
  </si>
  <si>
    <t>Academic Employees</t>
  </si>
  <si>
    <t>Faculty Service Areas, Minimum Qualifications, and Equivalencies</t>
  </si>
  <si>
    <t>Temporary Faculty</t>
  </si>
  <si>
    <t>Part Time Faculty:  Benefits</t>
  </si>
  <si>
    <t>Part Time Faculty:  Office Hours</t>
  </si>
  <si>
    <t>Academic Employees:  Probationary Contract Faculty</t>
  </si>
  <si>
    <t>Academic Employees:  Grievance Procedure for Contract Decisions</t>
  </si>
  <si>
    <t>Classified Employees</t>
  </si>
  <si>
    <t>Seniority</t>
  </si>
  <si>
    <t>Classification Review</t>
  </si>
  <si>
    <t>Claims for Work out of Classification</t>
  </si>
  <si>
    <t>Overtime</t>
  </si>
  <si>
    <t>Probationary Period:  Classified Employees</t>
  </si>
  <si>
    <t>Substitute and Short Term Employees</t>
  </si>
  <si>
    <t>Layoffs</t>
  </si>
  <si>
    <t>Confidential Employees</t>
  </si>
  <si>
    <t>Educational Administrators</t>
  </si>
  <si>
    <t>Classified Supervisors and Managers</t>
  </si>
  <si>
    <t>Student Workers</t>
  </si>
  <si>
    <t>Nepotism</t>
  </si>
  <si>
    <t>Certification of Freedom from Tuberculosis</t>
  </si>
  <si>
    <t>Fingerprinting</t>
  </si>
  <si>
    <t>Leaves</t>
  </si>
  <si>
    <t>Sabbaticals</t>
  </si>
  <si>
    <t>Holidays</t>
  </si>
  <si>
    <t>Industrial Accident and Illness Leave</t>
  </si>
  <si>
    <t>Notifying District of Illness</t>
  </si>
  <si>
    <t>Catastrophic Leave Program</t>
  </si>
  <si>
    <t>Employees Called to Military Duty</t>
  </si>
  <si>
    <t>Paid Family Leave</t>
  </si>
  <si>
    <t>Resignations</t>
  </si>
  <si>
    <t>Reinstatement</t>
  </si>
  <si>
    <t>Retiree Health Benefits:  Academic Employees</t>
  </si>
  <si>
    <t>Health and Welfare Benefits</t>
  </si>
  <si>
    <t>Salary Deductions</t>
  </si>
  <si>
    <t>Travel</t>
  </si>
  <si>
    <t>Volunteers</t>
  </si>
  <si>
    <t>Domestic Partners</t>
  </si>
  <si>
    <t>Whistleblower Protection</t>
  </si>
  <si>
    <t>Number</t>
  </si>
  <si>
    <t>Chancellor Selection</t>
  </si>
  <si>
    <t>Title</t>
  </si>
  <si>
    <t>Delegation of Authority to the Chancellor</t>
  </si>
  <si>
    <t>Evaluation of the Chancellor</t>
  </si>
  <si>
    <t>Board Member Compensation</t>
  </si>
  <si>
    <t>Awards</t>
  </si>
  <si>
    <t>Sustainability</t>
  </si>
  <si>
    <t>Energy Conservation</t>
  </si>
  <si>
    <t>Printing</t>
  </si>
  <si>
    <t>Electronic Mail</t>
  </si>
  <si>
    <t>Instructional Programs</t>
  </si>
  <si>
    <t>Philosophy and Citeria for International Ed</t>
  </si>
  <si>
    <t>Off-Campus Speakers</t>
  </si>
  <si>
    <t>Student News Media</t>
  </si>
  <si>
    <t>Human Remains</t>
  </si>
  <si>
    <t>Naming of Buildings &amp; Other Properties</t>
  </si>
  <si>
    <t>Occupational Safety</t>
  </si>
  <si>
    <t>Refreshments or Meals Served at Mtgs &amp; Dist. Events</t>
  </si>
  <si>
    <t>Management Internship</t>
  </si>
  <si>
    <t>Discipline and Dismissal - Academic Employees</t>
  </si>
  <si>
    <t>Discipline and Dismissal - Classified Employees</t>
  </si>
  <si>
    <t>Authorized Drivers</t>
  </si>
  <si>
    <t>Mileage Reimbursement</t>
  </si>
  <si>
    <t xml:space="preserve">College Police </t>
  </si>
  <si>
    <t>Board Policies &amp; Administrative Procedures</t>
  </si>
  <si>
    <t>Attendance Accounting</t>
  </si>
  <si>
    <t>Course Adds, Drops, and Withdrawals</t>
  </si>
  <si>
    <t>Prevention of Id. Theft in Student Financial Transactions</t>
  </si>
  <si>
    <t>Bids and Contracts</t>
  </si>
  <si>
    <t>Contracts - Accessibility of Information Technology</t>
  </si>
  <si>
    <t>College Police</t>
  </si>
  <si>
    <t>Student Success and Support Program</t>
  </si>
  <si>
    <t>Delegation of Authority, Fiscal</t>
  </si>
  <si>
    <t>Delegation of Authority, Human Resources</t>
  </si>
  <si>
    <t>AP 2010 Board of Trustees Code of Ethics  9/1/2006</t>
  </si>
  <si>
    <t>BP</t>
  </si>
  <si>
    <t>AP</t>
  </si>
  <si>
    <t>TO 3/21/14       BBWG 4/3/14</t>
  </si>
  <si>
    <t xml:space="preserve">  per WG – no approval needed</t>
  </si>
  <si>
    <t xml:space="preserve">  per WG- no approval needed</t>
  </si>
  <si>
    <t xml:space="preserve">  to SBCCD per Fiscal Services – no approval needed</t>
  </si>
  <si>
    <t>9/2/14 - NEW</t>
  </si>
  <si>
    <t>Per WG-recommend deleting as unnecessary</t>
  </si>
  <si>
    <t>Collegial Consultation</t>
  </si>
  <si>
    <t xml:space="preserve">BP 1000 District Name      </t>
  </si>
  <si>
    <t xml:space="preserve">BP 1000 District Mission Statement   </t>
  </si>
  <si>
    <t xml:space="preserve">BP 2050 Board Membership &amp; Eligibility    </t>
  </si>
  <si>
    <t xml:space="preserve">BP 2060 Student Trustees ; BP 2070 Advisory Voting Student Member </t>
  </si>
  <si>
    <t xml:space="preserve">BP 2090 Candidates' Statements &amp; Qualifications   </t>
  </si>
  <si>
    <t>AP 2080 Board Vacancies</t>
  </si>
  <si>
    <t xml:space="preserve">BP 2080 Board Vacancies      </t>
  </si>
  <si>
    <t>Previous Name and Number</t>
  </si>
  <si>
    <t>BP 2270 Board Imperatives; BP 2000 Duties and Responsibilities of the Board</t>
  </si>
  <si>
    <t xml:space="preserve">BP 2100 Organization and Election of Officers ; BP 2180 Authorized Signatures </t>
  </si>
  <si>
    <t>BP 2220 Committees of the Board</t>
  </si>
  <si>
    <t>BP 2100 Organization &amp; Election of Officers</t>
  </si>
  <si>
    <t>BP 2120 Board Meetings</t>
  </si>
  <si>
    <t xml:space="preserve">BP 2120 Board Meetings  </t>
  </si>
  <si>
    <t xml:space="preserve">BP 2120 Board Meetings </t>
  </si>
  <si>
    <t>BP 2130 Quorum/Majority</t>
  </si>
  <si>
    <t xml:space="preserve">AP 2120 Board Meetings  </t>
  </si>
  <si>
    <t xml:space="preserve">BP 2140 Public Participation Meetings </t>
  </si>
  <si>
    <t>BP 2140 Public Participation Meetings</t>
  </si>
  <si>
    <t xml:space="preserve">BP 2150 Minutes of the Board of Trustees </t>
  </si>
  <si>
    <t xml:space="preserve">AP 2045 Policies and Administrative Procedures  </t>
  </si>
  <si>
    <t xml:space="preserve">BP 2045 Policies and Administrative Procedures </t>
  </si>
  <si>
    <t>BP 2170 Delegation of Authority to the Chancellor</t>
  </si>
  <si>
    <t xml:space="preserve">AP 2175 Management Evaluation - Chancellor </t>
  </si>
  <si>
    <t xml:space="preserve">BP 2175 Evaluation of the Chancellor </t>
  </si>
  <si>
    <t>AP 2225 Collegial Consultation</t>
  </si>
  <si>
    <t>BP 2225 Collegial Consultation</t>
  </si>
  <si>
    <t>BP 2210 Public Presentation of Initial Collective Bargaining Proposals</t>
  </si>
  <si>
    <t xml:space="preserve">BP 2260 Conflict of Interest </t>
  </si>
  <si>
    <t xml:space="preserve">AP 2260 Conflict of Interest </t>
  </si>
  <si>
    <t xml:space="preserve">BP 2010 Board of Trustees Code of Ethics </t>
  </si>
  <si>
    <t>BP 2030 Communication Among Board Members</t>
  </si>
  <si>
    <t>BP 2230 Compensation for Board Members</t>
  </si>
  <si>
    <t xml:space="preserve">AP 2240 Board Health and Welfare Benefits  </t>
  </si>
  <si>
    <t>BP 2240 Board Health and Welfare Benefits</t>
  </si>
  <si>
    <t>AP 2250 Board Travel</t>
  </si>
  <si>
    <t xml:space="preserve">BP 2250 Board Travel     </t>
  </si>
  <si>
    <t>BP 2110 Board Education</t>
  </si>
  <si>
    <t xml:space="preserve">BP 2020 Board Self-Evaluation  </t>
  </si>
  <si>
    <t>BP 3100 Organizational Structure</t>
  </si>
  <si>
    <t>AP 3200 Accreditation</t>
  </si>
  <si>
    <t>BP 3200 Accreditation</t>
  </si>
  <si>
    <t xml:space="preserve">BP 3225 Awards </t>
  </si>
  <si>
    <t>AP 3250 Institutional Planning</t>
  </si>
  <si>
    <t xml:space="preserve">BP 3250 Institutional Planning </t>
  </si>
  <si>
    <t>AP 3280 Grants</t>
  </si>
  <si>
    <t xml:space="preserve">BP 3280 Grants </t>
  </si>
  <si>
    <t>AP 3300 Public Records</t>
  </si>
  <si>
    <t xml:space="preserve">BP 3300 Public Records  </t>
  </si>
  <si>
    <t>AP 3310 Records Retention and Destruction</t>
  </si>
  <si>
    <t>BP 3310 Records Retention and Destruction</t>
  </si>
  <si>
    <t xml:space="preserve">BP 3410 Nondiscrim.       </t>
  </si>
  <si>
    <t>AP 3430 Policy and Procedures for Handling Complaints of Unlawful Discrimination Under Title 5 Sections 59300 et seq.</t>
  </si>
  <si>
    <t xml:space="preserve">BP 3500 Campus Safety    </t>
  </si>
  <si>
    <t>AP 3740 Emergency Notification System</t>
  </si>
  <si>
    <t>BP 3740 Emergency Notification System</t>
  </si>
  <si>
    <t>BP 3510 Workplace Violence Plan</t>
  </si>
  <si>
    <t>BP 3530 Weapons on Campus</t>
  </si>
  <si>
    <t>BP 3550 Drug Free Environment and Drug Prevention Program</t>
  </si>
  <si>
    <t>BP 3560 Alcohol Permitted on Campus</t>
  </si>
  <si>
    <t xml:space="preserve">AP 3570 Smoking </t>
  </si>
  <si>
    <t xml:space="preserve">BP 3570 Smoking   </t>
  </si>
  <si>
    <t xml:space="preserve">AP 3580 Sustainability </t>
  </si>
  <si>
    <t>BP 3580 Sustainability</t>
  </si>
  <si>
    <t>AP 3590 Energy Conservation</t>
  </si>
  <si>
    <t>BP 3590 Energy Conservation</t>
  </si>
  <si>
    <t xml:space="preserve">BP 3710 Intellectual Property and Copyright </t>
  </si>
  <si>
    <t xml:space="preserve">AP 3710 Intellectual Property and Copyright </t>
  </si>
  <si>
    <t xml:space="preserve">AP 3720 Computer and Network Use </t>
  </si>
  <si>
    <t xml:space="preserve">BP 3720 Computer and Network Use </t>
  </si>
  <si>
    <t xml:space="preserve">BP 2190 Gifts to the District </t>
  </si>
  <si>
    <t>AP 5550 Speech:  Time, Place, and Manner</t>
  </si>
  <si>
    <t>BP 5550 Speech: Time, Place, and Manner</t>
  </si>
  <si>
    <t xml:space="preserve">AP 3715 Printing </t>
  </si>
  <si>
    <t>BP 3715 Printing</t>
  </si>
  <si>
    <t xml:space="preserve">AP 3730 Electronic Mail   </t>
  </si>
  <si>
    <t xml:space="preserve">BP 3730 Electronic Mail </t>
  </si>
  <si>
    <t>BP 4000 Instructional Programs</t>
  </si>
  <si>
    <t xml:space="preserve">AP 4010 Academic Calendar </t>
  </si>
  <si>
    <t>BP 4010 Academic Calendar</t>
  </si>
  <si>
    <t>AP 4020 Program, Curriculum and Course Development</t>
  </si>
  <si>
    <t xml:space="preserve">BP 4020 Program, Curriculum, and Course Development </t>
  </si>
  <si>
    <t>AP 4025 Philosophy and Criteria for Associate Degree and General Education</t>
  </si>
  <si>
    <t xml:space="preserve">BP 4025 Philosophy and Criteria for Associate Degree and GE  </t>
  </si>
  <si>
    <t xml:space="preserve">BP 4027 International Education Programs </t>
  </si>
  <si>
    <t xml:space="preserve">BP 4030 Academic Freedom  </t>
  </si>
  <si>
    <t>BP 4040 Library and Other Instructional Support Services</t>
  </si>
  <si>
    <t>AP 4050 Articulation</t>
  </si>
  <si>
    <t>BP 4050 Articulation</t>
  </si>
  <si>
    <t xml:space="preserve">BP 4070 Auditing       </t>
  </si>
  <si>
    <t xml:space="preserve">AP 4100 Graduation Requirements for Degrees and Certificates  </t>
  </si>
  <si>
    <t xml:space="preserve">BP 4100 Graduation Rquirements for Degrees and Certificates  </t>
  </si>
  <si>
    <t xml:space="preserve">AP 4102 Independent Study   </t>
  </si>
  <si>
    <t xml:space="preserve">BP 4102 Independent Study    </t>
  </si>
  <si>
    <t xml:space="preserve">AP 4104 Career/Technical Programs </t>
  </si>
  <si>
    <t xml:space="preserve">BP 4104 Occupational/ Vocational Programs </t>
  </si>
  <si>
    <t>AP 4108 Distributed Education</t>
  </si>
  <si>
    <t xml:space="preserve">BP 4108 Distributed Education  </t>
  </si>
  <si>
    <t xml:space="preserve">BP 4220 Standards of Scholarship - Delegation </t>
  </si>
  <si>
    <t>AP 4222 Remedial Coursework Limit</t>
  </si>
  <si>
    <t xml:space="preserve">BP 4222 Remedial Coursework Limit </t>
  </si>
  <si>
    <t>AP 4225 Course Repetition</t>
  </si>
  <si>
    <t>BP 4225 Course Repetition</t>
  </si>
  <si>
    <t xml:space="preserve">AP 4226 Multiple and Overlapping Enrollments </t>
  </si>
  <si>
    <t>BP 4226 Multiple and Overlapping Enrollments</t>
  </si>
  <si>
    <t xml:space="preserve">AP 4227 Course Repetition Absent Substandard Academic Work </t>
  </si>
  <si>
    <t>AP 4230 Grading and Academic Record Symbols ; AP 4232 Incomplete;  AP 4233 Withdrawal</t>
  </si>
  <si>
    <t xml:space="preserve">BP 4230 Grading and Academic Record Symbols ; BP 4232 Incomplete; BP 4233 Withdrawal/ Military Withdrawal </t>
  </si>
  <si>
    <t xml:space="preserve">AP 4234 Grade Changes </t>
  </si>
  <si>
    <t xml:space="preserve">BP 4234 Grade Changes </t>
  </si>
  <si>
    <t xml:space="preserve">AP 4231 Pass/ No Pass  </t>
  </si>
  <si>
    <t xml:space="preserve">BP 4231 Pass/ No Pass </t>
  </si>
  <si>
    <t xml:space="preserve">AP 4240 Academic Renewal  </t>
  </si>
  <si>
    <t xml:space="preserve">BP 4240 Academic Renewal </t>
  </si>
  <si>
    <t xml:space="preserve">AP 4250 Probation, Dismissal, and Readmission </t>
  </si>
  <si>
    <t xml:space="preserve">BP 4250 Probation, Dismissal, and Readmission </t>
  </si>
  <si>
    <t xml:space="preserve">AP 4260 Prerequisites and Corequisites </t>
  </si>
  <si>
    <t xml:space="preserve">BP 4260 Prerequisites and Corequisites </t>
  </si>
  <si>
    <t xml:space="preserve">AP 4320 Off-Campus Speakers </t>
  </si>
  <si>
    <t xml:space="preserve">BP 4320 Off-Campus Speakers </t>
  </si>
  <si>
    <t xml:space="preserve">AP 4400 Community Services Programs </t>
  </si>
  <si>
    <t xml:space="preserve">BP 4400 Community Services Programs </t>
  </si>
  <si>
    <t>AP 4310 College Newspaper</t>
  </si>
  <si>
    <t xml:space="preserve">BP 4310 Campus Newspaper    </t>
  </si>
  <si>
    <t xml:space="preserve">AP 4800 Handling Human Remains </t>
  </si>
  <si>
    <t xml:space="preserve">BP 4800 Human Remains  </t>
  </si>
  <si>
    <t xml:space="preserve">AP 5010 Admissions   </t>
  </si>
  <si>
    <t xml:space="preserve">BP 5010 Admissions </t>
  </si>
  <si>
    <t xml:space="preserve">AP 5015 Residence Determination </t>
  </si>
  <si>
    <t xml:space="preserve">BP 5015 Residence Determination </t>
  </si>
  <si>
    <t xml:space="preserve">AP 5020 Non-Resident Tuition </t>
  </si>
  <si>
    <t xml:space="preserve">BP 5020 Non-Resident Tuition </t>
  </si>
  <si>
    <t xml:space="preserve">AP 5030 Fees; AP 5033 Refunds </t>
  </si>
  <si>
    <t xml:space="preserve">BP 5030 Fees; BP 5033 Refunds   </t>
  </si>
  <si>
    <t xml:space="preserve">BP 5031 Instructional Materials </t>
  </si>
  <si>
    <t xml:space="preserve">AP 5035 Withholding of Student Records/ Student Liabilities and Obligations  </t>
  </si>
  <si>
    <t xml:space="preserve">BP 5035 Withholding of Student Records  </t>
  </si>
  <si>
    <t xml:space="preserve">AP 5040 Student Records, Directory Information and Privacy   </t>
  </si>
  <si>
    <t xml:space="preserve">BP 5040 Student Records Directory Information, and Privacy; BP 5045 Student Records:  Challenging Content and Access Log   </t>
  </si>
  <si>
    <t xml:space="preserve">AP 5050 Matriculation  </t>
  </si>
  <si>
    <t xml:space="preserve">BP 5050 Matriculation   </t>
  </si>
  <si>
    <t>AP 5055 Enrollment Priorities</t>
  </si>
  <si>
    <t xml:space="preserve">BP 5055 Enrollment Priorities    </t>
  </si>
  <si>
    <t xml:space="preserve">BP 5070 Attendance </t>
  </si>
  <si>
    <t xml:space="preserve">AP 5080 Course Adds and Drops   </t>
  </si>
  <si>
    <t xml:space="preserve">BP 5080 Course Adds and Drops  </t>
  </si>
  <si>
    <t xml:space="preserve">BP 5110 Counseling  </t>
  </si>
  <si>
    <t xml:space="preserve">BP 5120 Transfer Center  </t>
  </si>
  <si>
    <t xml:space="preserve">BP 5130 Financial Aid </t>
  </si>
  <si>
    <t>AP 5140 Disabled Student Services and Programs</t>
  </si>
  <si>
    <t xml:space="preserve">BP 5140 Disabled Student Programs and Services </t>
  </si>
  <si>
    <t xml:space="preserve">AP 5200 Student Health Services    </t>
  </si>
  <si>
    <t xml:space="preserve">BP 5200 Student Health Services </t>
  </si>
  <si>
    <t xml:space="preserve">BP 5205 Student Health and Accident Insurance </t>
  </si>
  <si>
    <t xml:space="preserve">AP 5210 Reportable Communicable Disease, Students </t>
  </si>
  <si>
    <t xml:space="preserve">BP 5210 Communicable Disease   </t>
  </si>
  <si>
    <t xml:space="preserve">AP 5300 Student Equity </t>
  </si>
  <si>
    <t xml:space="preserve">BP 5300 Student Equity  </t>
  </si>
  <si>
    <t xml:space="preserve">BP 5400 Associated Students Organization </t>
  </si>
  <si>
    <t xml:space="preserve">BP 5410 Associated Students Elections   </t>
  </si>
  <si>
    <t xml:space="preserve">BP 5420 Associated Students Finance   </t>
  </si>
  <si>
    <t xml:space="preserve">AP 5500 Standards of Conduct and Disciplinary Procedures  </t>
  </si>
  <si>
    <t xml:space="preserve">BP 5500 Standards of Conduct and Disciplinary Procedures </t>
  </si>
  <si>
    <t xml:space="preserve">AP 5530 Student Grievances; AP 5540 Student Grade Appeals   </t>
  </si>
  <si>
    <t xml:space="preserve">BP 5530 Student Grievances; BP 5540 Student Grade Appeals </t>
  </si>
  <si>
    <t xml:space="preserve">BP 5700 Athletics </t>
  </si>
  <si>
    <t xml:space="preserve">BP 6100 Delegation of Authority, Fiscal  </t>
  </si>
  <si>
    <t xml:space="preserve">AP 2180 Authorized Signatures </t>
  </si>
  <si>
    <t xml:space="preserve">BP 2180 Authorized Signatures  </t>
  </si>
  <si>
    <t xml:space="preserve">AP 6200 Budget Preparation   </t>
  </si>
  <si>
    <t xml:space="preserve">BP 6200 Budget Preparation    </t>
  </si>
  <si>
    <t xml:space="preserve">AP 6250 Budget Management  </t>
  </si>
  <si>
    <t xml:space="preserve">BP 6250 Budget Management    </t>
  </si>
  <si>
    <t xml:space="preserve">AP 6300 Fiscal Management  </t>
  </si>
  <si>
    <t xml:space="preserve">BP 6300 Fiscal Management </t>
  </si>
  <si>
    <t xml:space="preserve">AP 6320 Investments </t>
  </si>
  <si>
    <t xml:space="preserve">BP 6320 Investments   </t>
  </si>
  <si>
    <t xml:space="preserve">AP 7135 Payroll </t>
  </si>
  <si>
    <t xml:space="preserve">BP 7135 Payroll </t>
  </si>
  <si>
    <t xml:space="preserve">AP 6330 Purchasing </t>
  </si>
  <si>
    <t xml:space="preserve">BP 6330 Purchasing </t>
  </si>
  <si>
    <t xml:space="preserve">AP 6340 Contracts  </t>
  </si>
  <si>
    <t xml:space="preserve">BP 6340 Contracts  </t>
  </si>
  <si>
    <t xml:space="preserve">AP 6400 Audits  </t>
  </si>
  <si>
    <t xml:space="preserve">BP 6400 Audits </t>
  </si>
  <si>
    <t>AP 6770 Cellular Telephone Usage</t>
  </si>
  <si>
    <t xml:space="preserve">BP 6770 Cellular Telephone Usage </t>
  </si>
  <si>
    <t xml:space="preserve">AP 6500 Property Management </t>
  </si>
  <si>
    <t xml:space="preserve">BP 6500 Property Management  </t>
  </si>
  <si>
    <t xml:space="preserve">AP 6520 Security for District Property </t>
  </si>
  <si>
    <t xml:space="preserve">BP 6520 Security for District Property </t>
  </si>
  <si>
    <t xml:space="preserve">AP 6760 Use of Private Vehicles for College Business </t>
  </si>
  <si>
    <t xml:space="preserve">BP 6760 Use of Provate Vehicles for College Business </t>
  </si>
  <si>
    <t xml:space="preserve">AP 3760 Off-Campus Use of District Equipment </t>
  </si>
  <si>
    <t xml:space="preserve">BP 3760 Off-Campus Use of District Equipment </t>
  </si>
  <si>
    <t xml:space="preserve">BP 6540 Insurance  </t>
  </si>
  <si>
    <t xml:space="preserve">AP 6550 Disposal of Property </t>
  </si>
  <si>
    <t xml:space="preserve">BP 6550 Disposal of Property  </t>
  </si>
  <si>
    <t xml:space="preserve">AP 6600 Capital Construction </t>
  </si>
  <si>
    <t>BP 6600 Capital Construction</t>
  </si>
  <si>
    <t xml:space="preserve">BP 6610 Local Hire    </t>
  </si>
  <si>
    <t xml:space="preserve">AP 6620 Naming of Buildings and Other Properties </t>
  </si>
  <si>
    <t xml:space="preserve">BP 6620 Naming of Buildings and Other Properties   </t>
  </si>
  <si>
    <t xml:space="preserve">AP 6700 Civic Center and Other Facilities Use </t>
  </si>
  <si>
    <t xml:space="preserve">BP 6700 Civic Center and Other Facilities Use </t>
  </si>
  <si>
    <t xml:space="preserve">AP 6740 Citizens' Oversight Committee     </t>
  </si>
  <si>
    <t xml:space="preserve">BP 6740 Citizens' Oversight Committee    </t>
  </si>
  <si>
    <t xml:space="preserve">AP 6750 Parking  </t>
  </si>
  <si>
    <t xml:space="preserve">BP 6750 Parking   </t>
  </si>
  <si>
    <t>AP 6800 Safety</t>
  </si>
  <si>
    <t xml:space="preserve">BP 6800 Safety    </t>
  </si>
  <si>
    <t xml:space="preserve">BP 6900 Bookstores </t>
  </si>
  <si>
    <t xml:space="preserve">AP 3750 Refreshments, Meals, Served at Meetings </t>
  </si>
  <si>
    <t xml:space="preserve">BP 3750 Refreshments, Meals, Served at Meetings </t>
  </si>
  <si>
    <t xml:space="preserve">AP 6930 Vending Machines   </t>
  </si>
  <si>
    <t xml:space="preserve">BP 6930 Vending Machines    </t>
  </si>
  <si>
    <t xml:space="preserve">BP 7100 Commitment to Diversity, Equal Employment Opportunity </t>
  </si>
  <si>
    <t xml:space="preserve">AP 7110 Delegation, Human Resources   </t>
  </si>
  <si>
    <t xml:space="preserve">BP 7110 Delegation, Human Resources  </t>
  </si>
  <si>
    <t xml:space="preserve">BP 7120 Recruitment and Hiring  </t>
  </si>
  <si>
    <t xml:space="preserve">AP 7125 Verification of Eligibility for Employment  </t>
  </si>
  <si>
    <t xml:space="preserve">BP 7125 Verification of Eligibility for Employment   </t>
  </si>
  <si>
    <t xml:space="preserve">AP 7130 Compensation and Benefits </t>
  </si>
  <si>
    <t xml:space="preserve">BP 7130 Compensation and Benefits  </t>
  </si>
  <si>
    <t xml:space="preserve">AP 7140 Collective Bargaining   </t>
  </si>
  <si>
    <t xml:space="preserve">BP 2200 Board's Negotiations Representative; BP 7140 Collective Bargaining  </t>
  </si>
  <si>
    <t xml:space="preserve">AP 7251 Management Evaluation </t>
  </si>
  <si>
    <t xml:space="preserve">BP 7251 Management Evaluation </t>
  </si>
  <si>
    <t xml:space="preserve">AP 7210 Academic Employees, Non-Management   </t>
  </si>
  <si>
    <t xml:space="preserve">BP 7210 Academic Employees, Non-Management </t>
  </si>
  <si>
    <t xml:space="preserve">AP 7230 Classified Employees, Non-Management  </t>
  </si>
  <si>
    <t xml:space="preserve">BP 7230 Classified Employees, Non-Management  </t>
  </si>
  <si>
    <t xml:space="preserve">AP 7245 Short-Term Hourly Employees   </t>
  </si>
  <si>
    <t xml:space="preserve">BP 7245 Short-Term Hourly Employees   </t>
  </si>
  <si>
    <t xml:space="preserve">AP 7250 Management Employees  </t>
  </si>
  <si>
    <t xml:space="preserve">BP 7250 Management Employees   </t>
  </si>
  <si>
    <t xml:space="preserve">AP 7260 Classified Supervisors, Managers, and Confidential Employees </t>
  </si>
  <si>
    <t xml:space="preserve">BP 7260 Classified Supervisors, Managers, and Confidential Employees </t>
  </si>
  <si>
    <t xml:space="preserve">AP 7270 Management Internship </t>
  </si>
  <si>
    <t xml:space="preserve">BP 7270 Management Internship </t>
  </si>
  <si>
    <t xml:space="preserve">AP 7240 Student Employees   </t>
  </si>
  <si>
    <t xml:space="preserve">BP 7240 Student Employees   </t>
  </si>
  <si>
    <t xml:space="preserve">AP 7310 Nepotism     </t>
  </si>
  <si>
    <t xml:space="preserve">BP 7310 Nepotism  </t>
  </si>
  <si>
    <t>BP 7340 Leaves</t>
  </si>
  <si>
    <t xml:space="preserve">BP 7345 Catastrophic Leave       </t>
  </si>
  <si>
    <t xml:space="preserve">BP 7350 Resignations   </t>
  </si>
  <si>
    <t>BP 7360 Discipline and Dismissal, Academic Employees</t>
  </si>
  <si>
    <t xml:space="preserve">BP 7365 Discipline and Dismissal, Classified Employees </t>
  </si>
  <si>
    <t xml:space="preserve">BP 7370 Political Activity  </t>
  </si>
  <si>
    <t xml:space="preserve">BP 7380 Retiree Health Benefits: Acadeic Employees </t>
  </si>
  <si>
    <t xml:space="preserve">AP 7400 Travel  </t>
  </si>
  <si>
    <t xml:space="preserve">BP 7400 Travel </t>
  </si>
  <si>
    <t xml:space="preserve">AP 7420 Authorized Drivers </t>
  </si>
  <si>
    <t xml:space="preserve">BP 7420 Authorized Drivers </t>
  </si>
  <si>
    <t xml:space="preserve">AP 7450 Mileage Reimbursement   </t>
  </si>
  <si>
    <t xml:space="preserve">BP 7450 Mileage Reimbursement </t>
  </si>
  <si>
    <t>Academic Professional Matter?</t>
  </si>
  <si>
    <t>Subject Area Experts</t>
  </si>
  <si>
    <t>Reviewed for conflict with other BP/APs</t>
  </si>
  <si>
    <t>Review Year             2015-16</t>
  </si>
  <si>
    <t>Review Year             2016-17</t>
  </si>
  <si>
    <t>Review Year             2017-18</t>
  </si>
  <si>
    <t>Review Year             2018-19</t>
  </si>
  <si>
    <t>AP 2330</t>
  </si>
  <si>
    <t>BP 2330</t>
  </si>
  <si>
    <t>AP 2340</t>
  </si>
  <si>
    <t>BP 2340</t>
  </si>
  <si>
    <t>BP 2345</t>
  </si>
  <si>
    <t>BP 2350</t>
  </si>
  <si>
    <t>BP 2355</t>
  </si>
  <si>
    <t>BP 2360</t>
  </si>
  <si>
    <t>AP 2365</t>
  </si>
  <si>
    <t>BP 2365</t>
  </si>
  <si>
    <t>BP 1100</t>
  </si>
  <si>
    <t>BP 1200</t>
  </si>
  <si>
    <t>BP 2010</t>
  </si>
  <si>
    <t>BP 2015</t>
  </si>
  <si>
    <t>BP 2100</t>
  </si>
  <si>
    <t>AP 2105</t>
  </si>
  <si>
    <t>BP 2105</t>
  </si>
  <si>
    <t>AP 2110</t>
  </si>
  <si>
    <t>BP 2110</t>
  </si>
  <si>
    <t>BP 2130</t>
  </si>
  <si>
    <t>BP 2200</t>
  </si>
  <si>
    <t>BP2210</t>
  </si>
  <si>
    <t>BP 2220</t>
  </si>
  <si>
    <t>BP 2305</t>
  </si>
  <si>
    <t>BP 2310</t>
  </si>
  <si>
    <t>BP 2315</t>
  </si>
  <si>
    <t>AP 2320</t>
  </si>
  <si>
    <t>BP 2320</t>
  </si>
  <si>
    <t>AP 2410</t>
  </si>
  <si>
    <t>BP 2410</t>
  </si>
  <si>
    <t>BP 2430</t>
  </si>
  <si>
    <t>AP 2431</t>
  </si>
  <si>
    <t>BP 2431</t>
  </si>
  <si>
    <t>BP 2432</t>
  </si>
  <si>
    <t>AP 2435</t>
  </si>
  <si>
    <t>BP 2435</t>
  </si>
  <si>
    <t>AP 2510</t>
  </si>
  <si>
    <t>BP 2510</t>
  </si>
  <si>
    <t>AP 2610</t>
  </si>
  <si>
    <t>BP 2610</t>
  </si>
  <si>
    <t>AP 2710</t>
  </si>
  <si>
    <t>BP 2710</t>
  </si>
  <si>
    <t>AP 2712</t>
  </si>
  <si>
    <t>AP 2714</t>
  </si>
  <si>
    <t>BP 2714</t>
  </si>
  <si>
    <t>BP 2715</t>
  </si>
  <si>
    <t>BP 2716</t>
  </si>
  <si>
    <t>BP 2717</t>
  </si>
  <si>
    <t>BP 2720</t>
  </si>
  <si>
    <t>BP 2725</t>
  </si>
  <si>
    <t>AP 2730</t>
  </si>
  <si>
    <t>BP 2730</t>
  </si>
  <si>
    <t>AP 2735</t>
  </si>
  <si>
    <t>BP 2735</t>
  </si>
  <si>
    <t>BP 2740</t>
  </si>
  <si>
    <t>BP 2745</t>
  </si>
  <si>
    <t>BP 2750</t>
  </si>
  <si>
    <t>AP 3050</t>
  </si>
  <si>
    <t>BP 3050</t>
  </si>
  <si>
    <t>AP 3100</t>
  </si>
  <si>
    <t>BP 3100</t>
  </si>
  <si>
    <t>AP 3200</t>
  </si>
  <si>
    <t>BP 3200</t>
  </si>
  <si>
    <t>BP 3225</t>
  </si>
  <si>
    <t>AP 3250</t>
  </si>
  <si>
    <t>BP 3250</t>
  </si>
  <si>
    <t>AP 3280</t>
  </si>
  <si>
    <t>BP 3280</t>
  </si>
  <si>
    <t>AP 3300</t>
  </si>
  <si>
    <t>BP 3300</t>
  </si>
  <si>
    <t>AP 3310</t>
  </si>
  <si>
    <t>BP 3310</t>
  </si>
  <si>
    <t>AP 3410</t>
  </si>
  <si>
    <t>BP 3410</t>
  </si>
  <si>
    <t>AP 3420</t>
  </si>
  <si>
    <t>BP 3420</t>
  </si>
  <si>
    <t>AP 3430</t>
  </si>
  <si>
    <t>BP 3430</t>
  </si>
  <si>
    <t>AP 3435</t>
  </si>
  <si>
    <t>AP 3440</t>
  </si>
  <si>
    <t>BP 3440</t>
  </si>
  <si>
    <t>AP 3500</t>
  </si>
  <si>
    <t>BP 3500</t>
  </si>
  <si>
    <t>AP 3501</t>
  </si>
  <si>
    <t>BP 3501</t>
  </si>
  <si>
    <t>AP 3503</t>
  </si>
  <si>
    <t>AP 3505</t>
  </si>
  <si>
    <t>BP 3505</t>
  </si>
  <si>
    <t>AP 3510</t>
  </si>
  <si>
    <t>BP 3510</t>
  </si>
  <si>
    <t>AP 3515</t>
  </si>
  <si>
    <t>BP 3515</t>
  </si>
  <si>
    <t>AP 3516</t>
  </si>
  <si>
    <t>AP 3518</t>
  </si>
  <si>
    <t>BP 3518</t>
  </si>
  <si>
    <t>AP 3520</t>
  </si>
  <si>
    <t>BP 3520</t>
  </si>
  <si>
    <t>AP 3530</t>
  </si>
  <si>
    <t>BP 3530</t>
  </si>
  <si>
    <t>AP 3540</t>
  </si>
  <si>
    <t>BP 3540</t>
  </si>
  <si>
    <t>AP 3550</t>
  </si>
  <si>
    <t>BP 3550</t>
  </si>
  <si>
    <t>AP 3560</t>
  </si>
  <si>
    <t>BP 3560</t>
  </si>
  <si>
    <t>AP 3570</t>
  </si>
  <si>
    <t>BP 3570</t>
  </si>
  <si>
    <t>AP 3580</t>
  </si>
  <si>
    <t>BP 3580</t>
  </si>
  <si>
    <t>AP 3590</t>
  </si>
  <si>
    <t>BP 3590</t>
  </si>
  <si>
    <t>AP 3600</t>
  </si>
  <si>
    <t>BP 3600</t>
  </si>
  <si>
    <t>AP 3710</t>
  </si>
  <si>
    <t>BP 3710</t>
  </si>
  <si>
    <t>AP 3715</t>
  </si>
  <si>
    <t>BP 3715</t>
  </si>
  <si>
    <t>AP 3720</t>
  </si>
  <si>
    <t>BP 3720</t>
  </si>
  <si>
    <t>AP 3750</t>
  </si>
  <si>
    <t>AP 3810</t>
  </si>
  <si>
    <t>BP 3810</t>
  </si>
  <si>
    <t>AP 3820</t>
  </si>
  <si>
    <t>BP 3820</t>
  </si>
  <si>
    <t>AP 3900</t>
  </si>
  <si>
    <t>BP 3900</t>
  </si>
  <si>
    <t>AP 3915</t>
  </si>
  <si>
    <t>BP 3915</t>
  </si>
  <si>
    <t>AP 3920</t>
  </si>
  <si>
    <t>BP 3920</t>
  </si>
  <si>
    <t>BP 4000</t>
  </si>
  <si>
    <t>AP 4010</t>
  </si>
  <si>
    <t>BP 4010</t>
  </si>
  <si>
    <t>AP 4020</t>
  </si>
  <si>
    <t>BP 4020</t>
  </si>
  <si>
    <t>AP 4021</t>
  </si>
  <si>
    <t>AP 4022</t>
  </si>
  <si>
    <t>AP 4025</t>
  </si>
  <si>
    <t>BP 4025</t>
  </si>
  <si>
    <t>AP 4026</t>
  </si>
  <si>
    <t>BP 4026</t>
  </si>
  <si>
    <t>BP 4030</t>
  </si>
  <si>
    <t>AP 4040</t>
  </si>
  <si>
    <t>BP 4040</t>
  </si>
  <si>
    <t>AP 4050</t>
  </si>
  <si>
    <t>BP 4050</t>
  </si>
  <si>
    <t>AP 4060</t>
  </si>
  <si>
    <t>BP 4060</t>
  </si>
  <si>
    <t>AP 4070</t>
  </si>
  <si>
    <t>BP 4070</t>
  </si>
  <si>
    <t>AP 4100</t>
  </si>
  <si>
    <t>BP 4100</t>
  </si>
  <si>
    <t>AP 4101</t>
  </si>
  <si>
    <t>BP 4101</t>
  </si>
  <si>
    <t>AP 4102</t>
  </si>
  <si>
    <t>BP 4102</t>
  </si>
  <si>
    <t>AP 4103</t>
  </si>
  <si>
    <t>BP 4103</t>
  </si>
  <si>
    <t>AP 4104</t>
  </si>
  <si>
    <t>AP 4105</t>
  </si>
  <si>
    <t>BP 4105</t>
  </si>
  <si>
    <t>AP 4106</t>
  </si>
  <si>
    <t>BP 4106</t>
  </si>
  <si>
    <t>AP 4110</t>
  </si>
  <si>
    <t>BP 4110</t>
  </si>
  <si>
    <t>AP 4220</t>
  </si>
  <si>
    <t>BP 4220</t>
  </si>
  <si>
    <t>AP 4222</t>
  </si>
  <si>
    <t>BP 4222</t>
  </si>
  <si>
    <t>AP 4225</t>
  </si>
  <si>
    <t>BP 4225</t>
  </si>
  <si>
    <t>AP 4226</t>
  </si>
  <si>
    <t>BP 4226</t>
  </si>
  <si>
    <t>AP 4227</t>
  </si>
  <si>
    <t>AP 4228</t>
  </si>
  <si>
    <t>AP 4229</t>
  </si>
  <si>
    <t>AP 4230</t>
  </si>
  <si>
    <t>BP 4230</t>
  </si>
  <si>
    <t>AP 4231</t>
  </si>
  <si>
    <t>BP 4231</t>
  </si>
  <si>
    <t>AP 4232</t>
  </si>
  <si>
    <t>BP 4232</t>
  </si>
  <si>
    <t>AP 4235</t>
  </si>
  <si>
    <t>BP 4235</t>
  </si>
  <si>
    <t>AP 4240</t>
  </si>
  <si>
    <t>BP 4240</t>
  </si>
  <si>
    <t>AP 4250</t>
  </si>
  <si>
    <t>BP 4250</t>
  </si>
  <si>
    <t>AP 4255</t>
  </si>
  <si>
    <t>AP 4260</t>
  </si>
  <si>
    <t>BP 4260</t>
  </si>
  <si>
    <t>AP 4300</t>
  </si>
  <si>
    <t>BP 4300</t>
  </si>
  <si>
    <t>AP 4320</t>
  </si>
  <si>
    <t>BP 4320</t>
  </si>
  <si>
    <t>AP 4400</t>
  </si>
  <si>
    <t>BP 4400</t>
  </si>
  <si>
    <t>AP 4500</t>
  </si>
  <si>
    <t>BP 4500</t>
  </si>
  <si>
    <t>AP 4610</t>
  </si>
  <si>
    <t>AP 4800</t>
  </si>
  <si>
    <t>BP 4800</t>
  </si>
  <si>
    <t>AP 5010</t>
  </si>
  <si>
    <t>BP 5010</t>
  </si>
  <si>
    <t>AP 5011</t>
  </si>
  <si>
    <t>AP 5012</t>
  </si>
  <si>
    <t>AP 5013</t>
  </si>
  <si>
    <t>AP 5015</t>
  </si>
  <si>
    <t>BP 5015</t>
  </si>
  <si>
    <t>AP 5020</t>
  </si>
  <si>
    <t>BP 5020</t>
  </si>
  <si>
    <t>AP 5030</t>
  </si>
  <si>
    <t>BP 5030</t>
  </si>
  <si>
    <t>AP 5031</t>
  </si>
  <si>
    <t>BP 5031</t>
  </si>
  <si>
    <t>AP 5035</t>
  </si>
  <si>
    <t>BP 5035</t>
  </si>
  <si>
    <t>AP 5040</t>
  </si>
  <si>
    <t>BP 5040</t>
  </si>
  <si>
    <t>AP 5045</t>
  </si>
  <si>
    <t>AP 5050</t>
  </si>
  <si>
    <t>BP 5050</t>
  </si>
  <si>
    <t>AP 5052</t>
  </si>
  <si>
    <t>BP 5052</t>
  </si>
  <si>
    <t>AP 5055</t>
  </si>
  <si>
    <t>BP 5055</t>
  </si>
  <si>
    <t>AP 5070</t>
  </si>
  <si>
    <t>BP 5070</t>
  </si>
  <si>
    <t>AP 5075</t>
  </si>
  <si>
    <t>BP 5075</t>
  </si>
  <si>
    <t>AP 5110</t>
  </si>
  <si>
    <t>BP 5110</t>
  </si>
  <si>
    <t>AP 5120</t>
  </si>
  <si>
    <t>BP 5120</t>
  </si>
  <si>
    <t>AP 5130</t>
  </si>
  <si>
    <t>BP 5130</t>
  </si>
  <si>
    <t>AP 5140</t>
  </si>
  <si>
    <t>BP 5140</t>
  </si>
  <si>
    <t>AP 5150</t>
  </si>
  <si>
    <t>BP 5150</t>
  </si>
  <si>
    <t>AP 5200</t>
  </si>
  <si>
    <t>BP 5200</t>
  </si>
  <si>
    <t>BP 5205</t>
  </si>
  <si>
    <t>AP 5210</t>
  </si>
  <si>
    <t>BP 5210</t>
  </si>
  <si>
    <t>AP 5300</t>
  </si>
  <si>
    <t>BP 5300</t>
  </si>
  <si>
    <t>AP 5400</t>
  </si>
  <si>
    <t>BP 5400</t>
  </si>
  <si>
    <t>AP 5410</t>
  </si>
  <si>
    <t>BP 5410</t>
  </si>
  <si>
    <t>AP 5420</t>
  </si>
  <si>
    <t>BP 5420</t>
  </si>
  <si>
    <t>AP 5500</t>
  </si>
  <si>
    <t>BP 5500</t>
  </si>
  <si>
    <t>AP 5510</t>
  </si>
  <si>
    <t>BP 5510</t>
  </si>
  <si>
    <t>AP 5520</t>
  </si>
  <si>
    <t>AP 5530</t>
  </si>
  <si>
    <t>BP 5530</t>
  </si>
  <si>
    <t>AP 5570</t>
  </si>
  <si>
    <t>BP 5570</t>
  </si>
  <si>
    <t>AP 5610</t>
  </si>
  <si>
    <t>AP 5700</t>
  </si>
  <si>
    <t>BP 5700</t>
  </si>
  <si>
    <t>AP 5800</t>
  </si>
  <si>
    <t>BP 5800</t>
  </si>
  <si>
    <t>AP 6100</t>
  </si>
  <si>
    <t>BP 6100</t>
  </si>
  <si>
    <t>AP 6150</t>
  </si>
  <si>
    <t>BP 6150</t>
  </si>
  <si>
    <t>AP 6200</t>
  </si>
  <si>
    <t>BP 6200</t>
  </si>
  <si>
    <t>AP 6250</t>
  </si>
  <si>
    <t>BP 6250</t>
  </si>
  <si>
    <t>AP 6300</t>
  </si>
  <si>
    <t>BP 6300</t>
  </si>
  <si>
    <t>AP 6305</t>
  </si>
  <si>
    <t>AP 6310</t>
  </si>
  <si>
    <t>AP 6315</t>
  </si>
  <si>
    <t>AP 6320</t>
  </si>
  <si>
    <t>BP 6320</t>
  </si>
  <si>
    <t>AP 6325</t>
  </si>
  <si>
    <t>BP 6325</t>
  </si>
  <si>
    <t>AP 6330</t>
  </si>
  <si>
    <t>BP 6330</t>
  </si>
  <si>
    <t>AP 6340</t>
  </si>
  <si>
    <t>BP 6340</t>
  </si>
  <si>
    <t>AP 6345</t>
  </si>
  <si>
    <t>AP 6365</t>
  </si>
  <si>
    <t>AP 6400</t>
  </si>
  <si>
    <t>BP 6400</t>
  </si>
  <si>
    <t>AP 6450</t>
  </si>
  <si>
    <t>BP 6450</t>
  </si>
  <si>
    <t>AP 6500</t>
  </si>
  <si>
    <t>BP 6500</t>
  </si>
  <si>
    <t>AP 6520</t>
  </si>
  <si>
    <t>BP 6520</t>
  </si>
  <si>
    <t>AP 6530</t>
  </si>
  <si>
    <t>BP 6530</t>
  </si>
  <si>
    <t>AP 6535</t>
  </si>
  <si>
    <t>BP 6535</t>
  </si>
  <si>
    <t>AP 6540</t>
  </si>
  <si>
    <t>BP 6540</t>
  </si>
  <si>
    <t>AP 6550</t>
  </si>
  <si>
    <t>BP 6550</t>
  </si>
  <si>
    <t>AP 6600</t>
  </si>
  <si>
    <t>BP 6600</t>
  </si>
  <si>
    <t>BP 6610</t>
  </si>
  <si>
    <t>AP 6620</t>
  </si>
  <si>
    <t>BP 6620</t>
  </si>
  <si>
    <t>AP 6700</t>
  </si>
  <si>
    <t>BP 6700</t>
  </si>
  <si>
    <t>AP 6740</t>
  </si>
  <si>
    <t>BP 6740</t>
  </si>
  <si>
    <t>AP 6750</t>
  </si>
  <si>
    <t>BP 6750</t>
  </si>
  <si>
    <t>AP 6800</t>
  </si>
  <si>
    <t>BP 6800</t>
  </si>
  <si>
    <t>AP 6850</t>
  </si>
  <si>
    <t>AP 6900</t>
  </si>
  <si>
    <t>BP 6900</t>
  </si>
  <si>
    <t>AP 6925</t>
  </si>
  <si>
    <t>BP 6925</t>
  </si>
  <si>
    <t>AP 6930</t>
  </si>
  <si>
    <t>BP 6930</t>
  </si>
  <si>
    <t>AP 6950</t>
  </si>
  <si>
    <t>AP 7100</t>
  </si>
  <si>
    <t>BP 7100</t>
  </si>
  <si>
    <t>AP 7110</t>
  </si>
  <si>
    <t>BP 7110</t>
  </si>
  <si>
    <t>AP 7120</t>
  </si>
  <si>
    <t>BP 7120</t>
  </si>
  <si>
    <t>AP 7125</t>
  </si>
  <si>
    <t>BP 7125</t>
  </si>
  <si>
    <t>AP 7126</t>
  </si>
  <si>
    <t>AP 7130</t>
  </si>
  <si>
    <t>BP 7130</t>
  </si>
  <si>
    <t>AP 7140</t>
  </si>
  <si>
    <t>BP 7140</t>
  </si>
  <si>
    <t>AP 7145</t>
  </si>
  <si>
    <t>AP 7150</t>
  </si>
  <si>
    <t>BP 7150</t>
  </si>
  <si>
    <t>AP 7160</t>
  </si>
  <si>
    <t>BP 7160</t>
  </si>
  <si>
    <t>AP 7210</t>
  </si>
  <si>
    <t>BP 7210</t>
  </si>
  <si>
    <t>AP 7211</t>
  </si>
  <si>
    <t>AP 7212</t>
  </si>
  <si>
    <t>AP 7213</t>
  </si>
  <si>
    <t>AP 7214</t>
  </si>
  <si>
    <t>AP 7215</t>
  </si>
  <si>
    <t>AP 7216</t>
  </si>
  <si>
    <t>AP 7230</t>
  </si>
  <si>
    <t>BP 7230</t>
  </si>
  <si>
    <t>AP 7231</t>
  </si>
  <si>
    <t>AP 7232</t>
  </si>
  <si>
    <t>AP 7233</t>
  </si>
  <si>
    <t>AP 7234</t>
  </si>
  <si>
    <t>AP 7235</t>
  </si>
  <si>
    <t>AP 7236</t>
  </si>
  <si>
    <t>BP 7236</t>
  </si>
  <si>
    <t>AP 7237</t>
  </si>
  <si>
    <t>AP 7240</t>
  </si>
  <si>
    <t>BP 7240</t>
  </si>
  <si>
    <t>AP 7250</t>
  </si>
  <si>
    <t>BP 7250</t>
  </si>
  <si>
    <t>AP 7260</t>
  </si>
  <si>
    <t>BP 7260</t>
  </si>
  <si>
    <t>AP 7265</t>
  </si>
  <si>
    <t>BP 7265</t>
  </si>
  <si>
    <t>AP 7270</t>
  </si>
  <si>
    <t>BP 7270</t>
  </si>
  <si>
    <t>AP 7310</t>
  </si>
  <si>
    <t>BP 7310</t>
  </si>
  <si>
    <t>AP 7330</t>
  </si>
  <si>
    <t>BP 7330</t>
  </si>
  <si>
    <t>AP 7335</t>
  </si>
  <si>
    <t>BP 7335</t>
  </si>
  <si>
    <t>AP 7336</t>
  </si>
  <si>
    <t>AP 7337</t>
  </si>
  <si>
    <t>BP 7340</t>
  </si>
  <si>
    <t>AP 7341</t>
  </si>
  <si>
    <t>AP 7342</t>
  </si>
  <si>
    <t>AP 7343</t>
  </si>
  <si>
    <t>AP 7344</t>
  </si>
  <si>
    <t>AP 7345</t>
  </si>
  <si>
    <t>BP 7345</t>
  </si>
  <si>
    <t>AP 7346</t>
  </si>
  <si>
    <t>AP 7347</t>
  </si>
  <si>
    <t>AP 7350</t>
  </si>
  <si>
    <t>BP 7350</t>
  </si>
  <si>
    <t>AP 7360</t>
  </si>
  <si>
    <t>BP 7360</t>
  </si>
  <si>
    <t>AP 7365</t>
  </si>
  <si>
    <t>BP 7365</t>
  </si>
  <si>
    <t>AP 7366</t>
  </si>
  <si>
    <t>AP 7370</t>
  </si>
  <si>
    <t>BP 7370</t>
  </si>
  <si>
    <t>AP 7371</t>
  </si>
  <si>
    <t>AP 7380</t>
  </si>
  <si>
    <t>BP 7380</t>
  </si>
  <si>
    <t>AP 7381</t>
  </si>
  <si>
    <t>AP 7385</t>
  </si>
  <si>
    <t>BP 7385</t>
  </si>
  <si>
    <t>AP 7400</t>
  </si>
  <si>
    <t>BP 7400</t>
  </si>
  <si>
    <t>AP 7420</t>
  </si>
  <si>
    <t>BP 7420</t>
  </si>
  <si>
    <t>AP 7450</t>
  </si>
  <si>
    <t>BP 7450</t>
  </si>
  <si>
    <t>AP 7500</t>
  </si>
  <si>
    <t>BP 7510</t>
  </si>
  <si>
    <t>AP 7600</t>
  </si>
  <si>
    <t>BP 7600</t>
  </si>
  <si>
    <t>AP 7700</t>
  </si>
  <si>
    <t>BP 7700</t>
  </si>
  <si>
    <t>Were Changes Made</t>
  </si>
  <si>
    <t>Rationale for Changes</t>
  </si>
  <si>
    <t>Last Approval Date</t>
  </si>
  <si>
    <t>Were Update Per Legal Mandate?</t>
  </si>
  <si>
    <t>?</t>
  </si>
  <si>
    <t>AP 7251 Management Evaluation 5/9/2013, 5/14/15</t>
  </si>
  <si>
    <t xml:space="preserve"> 5/13/2004</t>
  </si>
  <si>
    <t>BP 3430 6/8/2006             BP 5510 8/8/1991</t>
  </si>
  <si>
    <t>No date</t>
  </si>
  <si>
    <t>AP 4230 2/12/2009           AP 4232  4/11/1991         AP 4233 2/11/14</t>
  </si>
  <si>
    <t>BP 4230 5/13/2004             BP 4232 5/13/2004             BP 4233 1/15/15</t>
  </si>
  <si>
    <t>AP 4/11/2013          AP 5033 5/14/15</t>
  </si>
  <si>
    <t>BP 5030 6/10/2004           BP 5033 11/13/14</t>
  </si>
  <si>
    <t>BP 5040 4/9/2009              BP 5045 6/10/2004</t>
  </si>
  <si>
    <t>AP 5530 6/8/2006         AP 5540 6/8/2006</t>
  </si>
  <si>
    <t>BP 5530 6/10/2004        BP 5540 7/13/2006</t>
  </si>
  <si>
    <t xml:space="preserve"> No date</t>
  </si>
  <si>
    <t>BP 2200 4/8/2004         BP 7140 6/10/2004</t>
  </si>
  <si>
    <t xml:space="preserve"> 1/1/1990</t>
  </si>
  <si>
    <t>BP 6360 2/17/2001       BP 7385 8/19/2004</t>
  </si>
  <si>
    <t>Institutional Effectiveness</t>
  </si>
  <si>
    <t>AP 3225</t>
  </si>
  <si>
    <t>Intercollegiate Athletics</t>
  </si>
  <si>
    <t>Calendar Committee</t>
  </si>
  <si>
    <t>Curriculum</t>
  </si>
  <si>
    <t>Library</t>
  </si>
  <si>
    <t>Articulation Officer</t>
  </si>
  <si>
    <t>A&amp;R</t>
  </si>
  <si>
    <t>Dean of Perkins</t>
  </si>
  <si>
    <t>Online Committee</t>
  </si>
  <si>
    <t>Nursing</t>
  </si>
  <si>
    <t>Scholastic Standards Committee</t>
  </si>
  <si>
    <t>Basic Skills</t>
  </si>
  <si>
    <t>Deans</t>
  </si>
  <si>
    <t>A&amp;R; Counseling</t>
  </si>
  <si>
    <t>Dean Of English</t>
  </si>
  <si>
    <t>Success Center; Library; Writing Center; A&amp;R</t>
  </si>
  <si>
    <t>Transfer</t>
  </si>
  <si>
    <t>EOPS</t>
  </si>
  <si>
    <t>CURRENTLY IN QUEUE PENDING CHANGES</t>
  </si>
  <si>
    <t>NEW</t>
  </si>
  <si>
    <t>CHANGES</t>
  </si>
  <si>
    <t>Review Year             2019-20</t>
  </si>
  <si>
    <t>Review Year             2020-21</t>
  </si>
  <si>
    <t>Student-Staff Relationships</t>
  </si>
  <si>
    <t>Vacation Payouts</t>
  </si>
  <si>
    <t>Au1iliary Organizations</t>
  </si>
  <si>
    <t>Work E1perience</t>
  </si>
  <si>
    <t xml:space="preserve">AP 4106 Work E1perience </t>
  </si>
  <si>
    <t>BP 4106 Work E1perience</t>
  </si>
  <si>
    <t>Credit by E1amination</t>
  </si>
  <si>
    <t xml:space="preserve">AP 4235 Credit by E1amination </t>
  </si>
  <si>
    <t xml:space="preserve">BP 4235 Credit by E1amination  </t>
  </si>
  <si>
    <t>Field Trips and E1cursions</t>
  </si>
  <si>
    <t xml:space="preserve">AP 4300 Field Trips and E1cursions </t>
  </si>
  <si>
    <t xml:space="preserve">BP 4300 Field Trips and E1cursions </t>
  </si>
  <si>
    <t>E1tended Opportunity Programs and Services</t>
  </si>
  <si>
    <t xml:space="preserve">AP 5150 E1tended Opportunity Programs and Services (EOPS)/ CARE </t>
  </si>
  <si>
    <t xml:space="preserve">BP 5150 E1tended Opportunity Programs and Services    </t>
  </si>
  <si>
    <t>Health E1aminations</t>
  </si>
  <si>
    <t xml:space="preserve">BP 7335 Health E1aminations </t>
  </si>
  <si>
    <t xml:space="preserve">AP 6360 Ta1 Sheltered Annuities    </t>
  </si>
  <si>
    <t xml:space="preserve">BP 6360 Ta1 Sheltered Annuitie; BP 7385 Salary Deductions </t>
  </si>
  <si>
    <t>CHAPTER 1 TOTALS</t>
  </si>
  <si>
    <t>CHAPTER 2 TOTALS</t>
  </si>
  <si>
    <t>CHAPTER 3 TOTALS</t>
  </si>
  <si>
    <t>CHAPTER 4 TOTALS</t>
  </si>
  <si>
    <t>CHAPTER 5 TOTALS</t>
  </si>
  <si>
    <t>CHAPTER 6 TOTALS</t>
  </si>
  <si>
    <t>CHAPTER 7 TOTALS</t>
  </si>
  <si>
    <t>ALL CHAPTER TOTALS</t>
  </si>
  <si>
    <t>All AP's and BP's Grand Total</t>
  </si>
  <si>
    <t>Chapter 1 &amp; 2: Chancellor &amp; Board of Trustees</t>
  </si>
  <si>
    <t>Chapter Owners</t>
  </si>
  <si>
    <t>Chapter 3: Chancellor &amp; Chancellor's Cabinet</t>
  </si>
  <si>
    <t>Chapter 4: Vice Presidents of Instruction, Student Services, and Academic Senate Presidents</t>
  </si>
  <si>
    <t>Chapter 5: Vice Presidents of Instruction, Student Services, and Academic Senate Presidents</t>
  </si>
  <si>
    <t>Chapter 6: Vice Chancellor of Business &amp; Fiscal Services and Vice Presidents of Administrative Services</t>
  </si>
  <si>
    <t>Chapter 7: Vice Chancellor of Human Resources</t>
  </si>
  <si>
    <t>BP 3600 Auxiliary Organizations</t>
  </si>
  <si>
    <t xml:space="preserve">BP 3430 Prohibition of Harassment ; BP 5510 Student Sexual Harassment Plan </t>
  </si>
  <si>
    <t>Status</t>
  </si>
  <si>
    <t>10 - DA 1st read</t>
  </si>
  <si>
    <t>10 - DA rejected all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</si>
</sst>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strike/>
      <sz val="10"/>
      <color theme="0"/>
      <name val="Arial Narrow"/>
      <family val="2"/>
    </font>
    <font>
      <sz val="10"/>
      <color theme="0"/>
      <name val="Arial Narrow"/>
      <family val="2"/>
    </font>
    <font>
      <b/>
      <strike/>
      <sz val="10"/>
      <color theme="0"/>
      <name val="Arial Narrow"/>
      <family val="2"/>
    </font>
    <font>
      <strike/>
      <u/>
      <sz val="10"/>
      <color theme="0"/>
      <name val="Arial Narrow"/>
      <family val="2"/>
    </font>
    <font>
      <b/>
      <strike/>
      <u/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trike/>
      <sz val="10"/>
      <name val="Arial Narrow"/>
      <family val="2"/>
    </font>
    <font>
      <b/>
      <sz val="12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u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4" fontId="3" fillId="2" borderId="0" xfId="0" applyNumberFormat="1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left" vertical="top" wrapText="1"/>
    </xf>
    <xf numFmtId="164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164" fontId="5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14" fontId="6" fillId="2" borderId="0" xfId="0" applyNumberFormat="1" applyFont="1" applyFill="1" applyBorder="1" applyAlignment="1">
      <alignment horizontal="left" vertical="top" wrapText="1"/>
    </xf>
    <xf numFmtId="164" fontId="7" fillId="2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left" vertical="top" wrapText="1"/>
    </xf>
    <xf numFmtId="164" fontId="8" fillId="2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4" fontId="2" fillId="0" borderId="0" xfId="0" applyNumberFormat="1" applyFont="1" applyFill="1" applyBorder="1" applyAlignment="1">
      <alignment vertical="top" wrapText="1"/>
    </xf>
    <xf numFmtId="0" fontId="11" fillId="4" borderId="2" xfId="0" applyFont="1" applyFill="1" applyBorder="1" applyAlignment="1">
      <alignment vertical="top" wrapText="1"/>
    </xf>
    <xf numFmtId="14" fontId="11" fillId="4" borderId="2" xfId="0" applyNumberFormat="1" applyFont="1" applyFill="1" applyBorder="1" applyAlignment="1">
      <alignment horizontal="left" vertical="top" wrapText="1"/>
    </xf>
    <xf numFmtId="14" fontId="11" fillId="4" borderId="2" xfId="0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49" fontId="11" fillId="4" borderId="2" xfId="0" applyNumberFormat="1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vertical="top" wrapText="1"/>
    </xf>
    <xf numFmtId="14" fontId="11" fillId="5" borderId="3" xfId="0" applyNumberFormat="1" applyFont="1" applyFill="1" applyBorder="1" applyAlignment="1">
      <alignment horizontal="left" vertical="top" wrapText="1"/>
    </xf>
    <xf numFmtId="14" fontId="11" fillId="5" borderId="3" xfId="0" applyNumberFormat="1" applyFont="1" applyFill="1" applyBorder="1" applyAlignment="1">
      <alignment horizontal="right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center" vertical="top" wrapText="1"/>
    </xf>
    <xf numFmtId="49" fontId="11" fillId="5" borderId="3" xfId="0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1" fontId="11" fillId="4" borderId="2" xfId="0" applyNumberFormat="1" applyFont="1" applyFill="1" applyBorder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" fontId="11" fillId="5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top" wrapText="1"/>
    </xf>
    <xf numFmtId="1" fontId="12" fillId="0" borderId="4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horizontal="left" vertical="center" textRotation="90" wrapText="1"/>
    </xf>
    <xf numFmtId="0" fontId="9" fillId="4" borderId="1" xfId="0" applyFont="1" applyFill="1" applyBorder="1" applyAlignment="1">
      <alignment horizontal="left" vertical="center" textRotation="90"/>
    </xf>
    <xf numFmtId="0" fontId="11" fillId="4" borderId="1" xfId="0" applyFont="1" applyFill="1" applyBorder="1" applyAlignment="1">
      <alignment horizontal="left" vertical="center" textRotation="90" wrapText="1"/>
    </xf>
    <xf numFmtId="0" fontId="2" fillId="5" borderId="0" xfId="0" applyFont="1" applyFill="1" applyBorder="1" applyAlignment="1">
      <alignment horizontal="left" vertical="center" textRotation="90" wrapText="1"/>
    </xf>
    <xf numFmtId="49" fontId="9" fillId="4" borderId="1" xfId="0" applyNumberFormat="1" applyFont="1" applyFill="1" applyBorder="1" applyAlignment="1">
      <alignment horizontal="left" vertical="center" textRotation="90" wrapText="1"/>
    </xf>
    <xf numFmtId="0" fontId="2" fillId="3" borderId="0" xfId="0" applyFont="1" applyFill="1" applyBorder="1" applyAlignment="1">
      <alignment horizontal="left" vertical="center" textRotation="90"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5"/>
  <sheetViews>
    <sheetView tabSelected="1" zoomScale="85" zoomScaleNormal="85" workbookViewId="0">
      <pane ySplit="1" topLeftCell="A41" activePane="bottomLeft" state="frozen"/>
      <selection activeCell="A3" sqref="A3"/>
      <selection pane="bottomLeft" activeCell="R33" sqref="R33"/>
    </sheetView>
  </sheetViews>
  <sheetFormatPr defaultColWidth="6.42578125" defaultRowHeight="21.75" customHeight="1" x14ac:dyDescent="0.25"/>
  <cols>
    <col min="1" max="1" width="6.5703125" style="29" bestFit="1" customWidth="1"/>
    <col min="2" max="2" width="27.42578125" style="29" customWidth="1"/>
    <col min="3" max="3" width="0.140625" style="19" hidden="1" customWidth="1"/>
    <col min="4" max="4" width="24.85546875" style="20" bestFit="1" customWidth="1"/>
    <col min="5" max="5" width="5.42578125" style="19" bestFit="1" customWidth="1"/>
    <col min="6" max="6" width="17.28515625" style="19" bestFit="1" customWidth="1"/>
    <col min="7" max="7" width="5.28515625" style="19" customWidth="1"/>
    <col min="8" max="8" width="8.28515625" style="25" hidden="1" customWidth="1"/>
    <col min="9" max="9" width="3.28515625" style="24" bestFit="1" customWidth="1"/>
    <col min="10" max="14" width="3.140625" style="24" bestFit="1" customWidth="1"/>
    <col min="15" max="15" width="3.140625" style="22" bestFit="1" customWidth="1"/>
    <col min="16" max="16" width="5.42578125" style="22" bestFit="1" customWidth="1"/>
    <col min="17" max="17" width="3.140625" style="22" bestFit="1" customWidth="1"/>
    <col min="18" max="16384" width="6.42578125" style="19"/>
  </cols>
  <sheetData>
    <row r="1" spans="1:18" s="60" customFormat="1" ht="21.75" customHeight="1" x14ac:dyDescent="0.25">
      <c r="A1" s="55" t="s">
        <v>223</v>
      </c>
      <c r="B1" s="56" t="s">
        <v>225</v>
      </c>
      <c r="C1" s="57" t="s">
        <v>275</v>
      </c>
      <c r="D1" s="55" t="s">
        <v>951</v>
      </c>
      <c r="E1" s="55" t="s">
        <v>525</v>
      </c>
      <c r="F1" s="55" t="s">
        <v>526</v>
      </c>
      <c r="G1" s="55" t="s">
        <v>527</v>
      </c>
      <c r="H1" s="58" t="s">
        <v>988</v>
      </c>
      <c r="I1" s="59" t="s">
        <v>528</v>
      </c>
      <c r="J1" s="59" t="s">
        <v>529</v>
      </c>
      <c r="K1" s="59" t="s">
        <v>530</v>
      </c>
      <c r="L1" s="59" t="s">
        <v>531</v>
      </c>
      <c r="M1" s="59" t="s">
        <v>991</v>
      </c>
      <c r="N1" s="59" t="s">
        <v>992</v>
      </c>
      <c r="O1" s="59" t="s">
        <v>949</v>
      </c>
      <c r="P1" s="59" t="s">
        <v>952</v>
      </c>
      <c r="Q1" s="59" t="s">
        <v>950</v>
      </c>
      <c r="R1" s="60" t="s">
        <v>1030</v>
      </c>
    </row>
    <row r="2" spans="1:18" s="13" customFormat="1" ht="21.75" customHeight="1" x14ac:dyDescent="0.25">
      <c r="A2" s="28" t="s">
        <v>542</v>
      </c>
      <c r="B2" s="28" t="s">
        <v>0</v>
      </c>
      <c r="C2" s="14" t="s">
        <v>268</v>
      </c>
      <c r="D2" s="15">
        <v>41830</v>
      </c>
      <c r="H2" s="25"/>
      <c r="I2" s="43" t="s">
        <v>29</v>
      </c>
      <c r="J2" s="43"/>
      <c r="K2" s="43"/>
      <c r="L2" s="43">
        <v>1</v>
      </c>
      <c r="M2" s="43"/>
      <c r="N2" s="43"/>
      <c r="O2" s="21"/>
      <c r="P2" s="21"/>
      <c r="Q2" s="21"/>
    </row>
    <row r="3" spans="1:18" s="13" customFormat="1" ht="21.75" customHeight="1" x14ac:dyDescent="0.25">
      <c r="A3" s="28" t="s">
        <v>543</v>
      </c>
      <c r="B3" s="28" t="s">
        <v>1</v>
      </c>
      <c r="C3" s="14" t="s">
        <v>269</v>
      </c>
      <c r="D3" s="15">
        <v>41984</v>
      </c>
      <c r="H3" s="25"/>
      <c r="I3" s="43" t="s">
        <v>29</v>
      </c>
      <c r="J3" s="43"/>
      <c r="K3" s="43"/>
      <c r="L3" s="43">
        <v>1</v>
      </c>
      <c r="M3" s="43"/>
      <c r="N3" s="43"/>
      <c r="O3" s="21"/>
      <c r="P3" s="21"/>
      <c r="Q3" s="21"/>
    </row>
    <row r="4" spans="1:18" s="34" customFormat="1" ht="21.75" customHeight="1" x14ac:dyDescent="0.25">
      <c r="A4" s="31"/>
      <c r="B4" s="31"/>
      <c r="C4" s="32"/>
      <c r="D4" s="33" t="s">
        <v>1012</v>
      </c>
      <c r="H4" s="35"/>
      <c r="I4" s="44">
        <f>SUM(I2:I3)</f>
        <v>0</v>
      </c>
      <c r="J4" s="44">
        <f t="shared" ref="J4:N4" si="0">SUM(J2:J3)</f>
        <v>0</v>
      </c>
      <c r="K4" s="44">
        <f t="shared" si="0"/>
        <v>0</v>
      </c>
      <c r="L4" s="44">
        <f t="shared" si="0"/>
        <v>2</v>
      </c>
      <c r="M4" s="44">
        <f t="shared" si="0"/>
        <v>0</v>
      </c>
      <c r="N4" s="44">
        <f t="shared" si="0"/>
        <v>0</v>
      </c>
      <c r="O4" s="36"/>
      <c r="P4" s="36"/>
      <c r="Q4" s="36"/>
    </row>
    <row r="5" spans="1:18" s="13" customFormat="1" ht="21.75" customHeight="1" x14ac:dyDescent="0.25">
      <c r="A5" s="28" t="s">
        <v>544</v>
      </c>
      <c r="B5" s="28" t="s">
        <v>3</v>
      </c>
      <c r="C5" s="14" t="s">
        <v>270</v>
      </c>
      <c r="D5" s="15">
        <v>42075</v>
      </c>
      <c r="H5" s="25"/>
      <c r="I5" s="43"/>
      <c r="J5" s="43"/>
      <c r="K5" s="43"/>
      <c r="L5" s="43">
        <v>1</v>
      </c>
      <c r="M5" s="43"/>
      <c r="N5" s="43"/>
      <c r="O5" s="21"/>
      <c r="P5" s="21"/>
      <c r="Q5" s="21"/>
    </row>
    <row r="6" spans="1:18" s="13" customFormat="1" ht="21.75" customHeight="1" x14ac:dyDescent="0.25">
      <c r="A6" s="28" t="s">
        <v>545</v>
      </c>
      <c r="B6" s="28" t="s">
        <v>4</v>
      </c>
      <c r="C6" s="14" t="s">
        <v>271</v>
      </c>
      <c r="D6" s="15">
        <v>42103</v>
      </c>
      <c r="H6" s="25">
        <v>1</v>
      </c>
      <c r="I6" s="43" t="s">
        <v>29</v>
      </c>
      <c r="J6" s="43"/>
      <c r="K6" s="43"/>
      <c r="L6" s="43"/>
      <c r="M6" s="43"/>
      <c r="N6" s="43">
        <v>1</v>
      </c>
      <c r="O6" s="21"/>
      <c r="P6" s="21"/>
      <c r="Q6" s="21"/>
    </row>
    <row r="7" spans="1:18" s="13" customFormat="1" ht="21.75" customHeight="1" x14ac:dyDescent="0.25">
      <c r="A7" s="28" t="s">
        <v>546</v>
      </c>
      <c r="B7" s="28" t="s">
        <v>5</v>
      </c>
      <c r="C7" s="14" t="s">
        <v>272</v>
      </c>
      <c r="D7" s="15">
        <v>42075</v>
      </c>
      <c r="H7" s="25">
        <v>1</v>
      </c>
      <c r="I7" s="43" t="s">
        <v>29</v>
      </c>
      <c r="J7" s="43">
        <v>1</v>
      </c>
      <c r="K7" s="43"/>
      <c r="L7" s="43"/>
      <c r="M7" s="43"/>
      <c r="N7" s="43"/>
      <c r="O7" s="21"/>
      <c r="P7" s="21"/>
      <c r="Q7" s="21"/>
    </row>
    <row r="8" spans="1:18" s="13" customFormat="1" ht="21.75" customHeight="1" x14ac:dyDescent="0.25">
      <c r="A8" s="28" t="s">
        <v>547</v>
      </c>
      <c r="B8" s="28" t="s">
        <v>6</v>
      </c>
      <c r="C8" s="14"/>
      <c r="D8" s="15">
        <v>42075</v>
      </c>
      <c r="H8" s="25"/>
      <c r="I8" s="43"/>
      <c r="J8" s="43"/>
      <c r="K8" s="43"/>
      <c r="L8" s="43"/>
      <c r="M8" s="43"/>
      <c r="N8" s="43">
        <v>1</v>
      </c>
      <c r="O8" s="21"/>
      <c r="P8" s="21"/>
      <c r="Q8" s="21"/>
    </row>
    <row r="9" spans="1:18" s="13" customFormat="1" ht="21.75" customHeight="1" x14ac:dyDescent="0.25">
      <c r="A9" s="28" t="s">
        <v>548</v>
      </c>
      <c r="B9" s="28" t="s">
        <v>6</v>
      </c>
      <c r="C9" s="14"/>
      <c r="D9" s="15">
        <v>42103</v>
      </c>
      <c r="H9" s="25"/>
      <c r="I9" s="43"/>
      <c r="J9" s="43"/>
      <c r="K9" s="43"/>
      <c r="L9" s="43"/>
      <c r="M9" s="43"/>
      <c r="N9" s="43">
        <v>1</v>
      </c>
      <c r="O9" s="21"/>
      <c r="P9" s="21"/>
      <c r="Q9" s="21"/>
    </row>
    <row r="10" spans="1:18" s="13" customFormat="1" ht="21.75" customHeight="1" x14ac:dyDescent="0.25">
      <c r="A10" s="28" t="s">
        <v>549</v>
      </c>
      <c r="B10" s="28" t="s">
        <v>7</v>
      </c>
      <c r="C10" s="14" t="s">
        <v>273</v>
      </c>
      <c r="D10" s="15">
        <v>42075</v>
      </c>
      <c r="H10" s="25"/>
      <c r="I10" s="43"/>
      <c r="J10" s="43"/>
      <c r="K10" s="43"/>
      <c r="L10" s="43" t="s">
        <v>29</v>
      </c>
      <c r="M10" s="43"/>
      <c r="N10" s="43">
        <v>1</v>
      </c>
      <c r="O10" s="21"/>
      <c r="P10" s="21"/>
      <c r="Q10" s="21"/>
    </row>
    <row r="11" spans="1:18" s="13" customFormat="1" ht="21.75" customHeight="1" x14ac:dyDescent="0.25">
      <c r="A11" s="28" t="s">
        <v>550</v>
      </c>
      <c r="B11" s="28" t="s">
        <v>7</v>
      </c>
      <c r="C11" s="14" t="s">
        <v>274</v>
      </c>
      <c r="D11" s="15">
        <v>42103</v>
      </c>
      <c r="H11" s="25"/>
      <c r="I11" s="43"/>
      <c r="J11" s="43"/>
      <c r="K11" s="43"/>
      <c r="L11" s="43" t="s">
        <v>29</v>
      </c>
      <c r="M11" s="43"/>
      <c r="N11" s="43">
        <v>1</v>
      </c>
      <c r="O11" s="21"/>
      <c r="P11" s="21"/>
      <c r="Q11" s="21"/>
    </row>
    <row r="12" spans="1:18" s="13" customFormat="1" ht="21.75" customHeight="1" x14ac:dyDescent="0.25">
      <c r="A12" s="28" t="s">
        <v>551</v>
      </c>
      <c r="B12" s="28" t="s">
        <v>8</v>
      </c>
      <c r="C12" s="14"/>
      <c r="D12" s="15">
        <v>42103</v>
      </c>
      <c r="H12" s="25"/>
      <c r="I12" s="43"/>
      <c r="J12" s="43"/>
      <c r="K12" s="43"/>
      <c r="L12" s="43" t="s">
        <v>29</v>
      </c>
      <c r="M12" s="43">
        <v>1</v>
      </c>
      <c r="N12" s="43" t="s">
        <v>29</v>
      </c>
      <c r="O12" s="21"/>
      <c r="P12" s="21"/>
      <c r="Q12" s="21"/>
    </row>
    <row r="13" spans="1:18" s="13" customFormat="1" ht="21.75" customHeight="1" x14ac:dyDescent="0.25">
      <c r="A13" s="28" t="s">
        <v>552</v>
      </c>
      <c r="B13" s="28" t="s">
        <v>9</v>
      </c>
      <c r="C13" s="14" t="s">
        <v>276</v>
      </c>
      <c r="D13" s="15">
        <v>41984</v>
      </c>
      <c r="H13" s="25"/>
      <c r="I13" s="43">
        <v>1</v>
      </c>
      <c r="J13" s="43"/>
      <c r="K13" s="43"/>
      <c r="L13" s="43"/>
      <c r="M13" s="43"/>
      <c r="N13" s="43"/>
      <c r="O13" s="21"/>
      <c r="P13" s="21"/>
      <c r="Q13" s="21"/>
      <c r="R13" s="13" t="s">
        <v>1031</v>
      </c>
    </row>
    <row r="14" spans="1:18" s="13" customFormat="1" ht="21.75" customHeight="1" x14ac:dyDescent="0.25">
      <c r="A14" s="28" t="s">
        <v>553</v>
      </c>
      <c r="B14" s="28" t="s">
        <v>10</v>
      </c>
      <c r="C14" s="14" t="s">
        <v>277</v>
      </c>
      <c r="D14" s="15">
        <v>42103</v>
      </c>
      <c r="H14" s="25">
        <v>1</v>
      </c>
      <c r="I14" s="43">
        <v>1</v>
      </c>
      <c r="J14" s="43"/>
      <c r="K14" s="43"/>
      <c r="L14" s="43"/>
      <c r="M14" s="43"/>
      <c r="N14" s="43"/>
      <c r="O14" s="21"/>
      <c r="P14" s="21"/>
      <c r="Q14" s="21"/>
      <c r="R14" s="13" t="s">
        <v>1031</v>
      </c>
    </row>
    <row r="15" spans="1:18" s="13" customFormat="1" ht="21.75" customHeight="1" x14ac:dyDescent="0.25">
      <c r="A15" s="28" t="s">
        <v>554</v>
      </c>
      <c r="B15" s="28" t="s">
        <v>11</v>
      </c>
      <c r="C15" s="14" t="s">
        <v>278</v>
      </c>
      <c r="D15" s="15">
        <v>42103</v>
      </c>
      <c r="H15" s="25"/>
      <c r="I15" s="43">
        <v>1</v>
      </c>
      <c r="J15" s="43"/>
      <c r="K15" s="43"/>
      <c r="L15" s="43"/>
      <c r="M15" s="43"/>
      <c r="N15" s="43"/>
      <c r="O15" s="21"/>
      <c r="P15" s="21"/>
      <c r="Q15" s="21"/>
      <c r="R15" s="13" t="s">
        <v>1031</v>
      </c>
    </row>
    <row r="16" spans="1:18" s="13" customFormat="1" ht="21.75" customHeight="1" x14ac:dyDescent="0.25">
      <c r="A16" s="28" t="s">
        <v>555</v>
      </c>
      <c r="B16" s="28" t="s">
        <v>12</v>
      </c>
      <c r="C16" s="14" t="s">
        <v>279</v>
      </c>
      <c r="D16" s="15">
        <v>42103</v>
      </c>
      <c r="H16" s="25"/>
      <c r="I16" s="43">
        <v>1</v>
      </c>
      <c r="J16" s="43"/>
      <c r="K16" s="43"/>
      <c r="L16" s="43"/>
      <c r="M16" s="43"/>
      <c r="N16" s="43"/>
      <c r="O16" s="21"/>
      <c r="P16" s="21"/>
      <c r="Q16" s="21"/>
      <c r="R16" s="13" t="s">
        <v>1031</v>
      </c>
    </row>
    <row r="17" spans="1:18" s="13" customFormat="1" ht="21.75" customHeight="1" x14ac:dyDescent="0.25">
      <c r="A17" s="28" t="s">
        <v>556</v>
      </c>
      <c r="B17" s="28" t="s">
        <v>13</v>
      </c>
      <c r="C17" s="14" t="s">
        <v>280</v>
      </c>
      <c r="D17" s="16" t="s">
        <v>953</v>
      </c>
      <c r="H17" s="25"/>
      <c r="I17" s="43"/>
      <c r="J17" s="43" t="s">
        <v>29</v>
      </c>
      <c r="K17" s="43"/>
      <c r="L17" s="43">
        <v>1</v>
      </c>
      <c r="M17" s="43"/>
      <c r="N17" s="43"/>
      <c r="O17" s="21"/>
      <c r="P17" s="21"/>
      <c r="Q17" s="21"/>
    </row>
    <row r="18" spans="1:18" s="13" customFormat="1" ht="21.75" customHeight="1" x14ac:dyDescent="0.25">
      <c r="A18" s="28" t="s">
        <v>557</v>
      </c>
      <c r="B18" s="28" t="s">
        <v>14</v>
      </c>
      <c r="C18" s="14" t="s">
        <v>281</v>
      </c>
      <c r="D18" s="15">
        <v>42103</v>
      </c>
      <c r="H18" s="25"/>
      <c r="I18" s="43"/>
      <c r="J18" s="43" t="s">
        <v>29</v>
      </c>
      <c r="K18" s="43"/>
      <c r="L18" s="43">
        <v>1</v>
      </c>
      <c r="M18" s="43"/>
      <c r="N18" s="43"/>
      <c r="O18" s="21"/>
      <c r="P18" s="21"/>
      <c r="Q18" s="21"/>
    </row>
    <row r="19" spans="1:18" s="13" customFormat="1" ht="21.75" customHeight="1" x14ac:dyDescent="0.25">
      <c r="A19" s="28" t="s">
        <v>558</v>
      </c>
      <c r="B19" s="28" t="s">
        <v>16</v>
      </c>
      <c r="C19" s="14"/>
      <c r="D19" s="15">
        <v>42075</v>
      </c>
      <c r="H19" s="25"/>
      <c r="I19" s="43"/>
      <c r="J19" s="43" t="s">
        <v>29</v>
      </c>
      <c r="K19" s="43"/>
      <c r="L19" s="43">
        <v>1</v>
      </c>
      <c r="M19" s="43"/>
      <c r="N19" s="43"/>
      <c r="O19" s="21"/>
      <c r="P19" s="21"/>
      <c r="Q19" s="21"/>
    </row>
    <row r="20" spans="1:18" s="13" customFormat="1" ht="21.75" customHeight="1" x14ac:dyDescent="0.25">
      <c r="A20" s="28" t="s">
        <v>559</v>
      </c>
      <c r="B20" s="28" t="s">
        <v>16</v>
      </c>
      <c r="C20" s="14" t="s">
        <v>282</v>
      </c>
      <c r="D20" s="15">
        <v>42103</v>
      </c>
      <c r="H20" s="25"/>
      <c r="I20" s="43"/>
      <c r="J20" s="43" t="s">
        <v>29</v>
      </c>
      <c r="K20" s="43"/>
      <c r="L20" s="43">
        <v>1</v>
      </c>
      <c r="M20" s="43"/>
      <c r="N20" s="43"/>
      <c r="O20" s="21"/>
      <c r="P20" s="21"/>
      <c r="Q20" s="21"/>
    </row>
    <row r="21" spans="1:18" s="13" customFormat="1" ht="21.75" customHeight="1" x14ac:dyDescent="0.25">
      <c r="A21" s="28" t="s">
        <v>532</v>
      </c>
      <c r="B21" s="28" t="s">
        <v>17</v>
      </c>
      <c r="C21" s="14"/>
      <c r="D21" s="15">
        <v>42138</v>
      </c>
      <c r="H21" s="25"/>
      <c r="I21" s="43"/>
      <c r="J21" s="43" t="s">
        <v>29</v>
      </c>
      <c r="K21" s="43"/>
      <c r="L21" s="43"/>
      <c r="M21" s="43"/>
      <c r="N21" s="43">
        <v>1</v>
      </c>
      <c r="O21" s="21"/>
      <c r="P21" s="21"/>
      <c r="Q21" s="21"/>
    </row>
    <row r="22" spans="1:18" s="13" customFormat="1" ht="21.75" customHeight="1" x14ac:dyDescent="0.25">
      <c r="A22" s="28" t="s">
        <v>533</v>
      </c>
      <c r="B22" s="28" t="s">
        <v>17</v>
      </c>
      <c r="C22" s="14" t="s">
        <v>283</v>
      </c>
      <c r="D22" s="15">
        <v>42103</v>
      </c>
      <c r="H22" s="25"/>
      <c r="I22" s="43"/>
      <c r="J22" s="43" t="s">
        <v>29</v>
      </c>
      <c r="K22" s="43"/>
      <c r="L22" s="43"/>
      <c r="M22" s="43"/>
      <c r="N22" s="43">
        <v>1</v>
      </c>
      <c r="O22" s="21"/>
      <c r="P22" s="21"/>
      <c r="Q22" s="21"/>
    </row>
    <row r="23" spans="1:18" s="13" customFormat="1" ht="21.75" customHeight="1" x14ac:dyDescent="0.25">
      <c r="A23" s="28" t="s">
        <v>534</v>
      </c>
      <c r="B23" s="28" t="s">
        <v>18</v>
      </c>
      <c r="C23" s="14" t="s">
        <v>284</v>
      </c>
      <c r="D23" s="15">
        <v>42075</v>
      </c>
      <c r="H23" s="25"/>
      <c r="I23" s="43">
        <v>1</v>
      </c>
      <c r="J23" s="43"/>
      <c r="K23" s="43"/>
      <c r="L23" s="43"/>
      <c r="M23" s="43"/>
      <c r="N23" s="43"/>
      <c r="O23" s="21"/>
      <c r="P23" s="21"/>
      <c r="Q23" s="21"/>
    </row>
    <row r="24" spans="1:18" s="13" customFormat="1" ht="21.75" customHeight="1" x14ac:dyDescent="0.25">
      <c r="A24" s="28" t="s">
        <v>535</v>
      </c>
      <c r="B24" s="28" t="s">
        <v>18</v>
      </c>
      <c r="C24" s="14"/>
      <c r="D24" s="15">
        <v>42103</v>
      </c>
      <c r="H24" s="25"/>
      <c r="I24" s="43">
        <v>1</v>
      </c>
      <c r="J24" s="43"/>
      <c r="K24" s="43"/>
      <c r="L24" s="43"/>
      <c r="M24" s="43"/>
      <c r="N24" s="43"/>
      <c r="O24" s="21"/>
      <c r="P24" s="21"/>
      <c r="Q24" s="21"/>
    </row>
    <row r="25" spans="1:18" s="13" customFormat="1" ht="21.75" customHeight="1" x14ac:dyDescent="0.25">
      <c r="A25" s="28" t="s">
        <v>536</v>
      </c>
      <c r="B25" s="28" t="s">
        <v>19</v>
      </c>
      <c r="C25" s="14" t="s">
        <v>285</v>
      </c>
      <c r="D25" s="15">
        <v>42103</v>
      </c>
      <c r="H25" s="25"/>
      <c r="I25" s="43"/>
      <c r="J25" s="43"/>
      <c r="K25" s="43" t="s">
        <v>29</v>
      </c>
      <c r="L25" s="43"/>
      <c r="M25" s="43"/>
      <c r="N25" s="43">
        <v>1</v>
      </c>
      <c r="O25" s="21"/>
      <c r="P25" s="21"/>
      <c r="Q25" s="21"/>
    </row>
    <row r="26" spans="1:18" s="13" customFormat="1" ht="21.75" customHeight="1" x14ac:dyDescent="0.25">
      <c r="A26" s="28" t="s">
        <v>537</v>
      </c>
      <c r="B26" s="28" t="s">
        <v>20</v>
      </c>
      <c r="C26" s="14" t="s">
        <v>286</v>
      </c>
      <c r="D26" s="15">
        <v>42103</v>
      </c>
      <c r="H26" s="25"/>
      <c r="I26" s="43"/>
      <c r="J26" s="43"/>
      <c r="K26" s="43" t="s">
        <v>29</v>
      </c>
      <c r="L26" s="43"/>
      <c r="M26" s="43"/>
      <c r="N26" s="43">
        <v>1</v>
      </c>
      <c r="O26" s="21"/>
      <c r="P26" s="21"/>
      <c r="Q26" s="21"/>
    </row>
    <row r="27" spans="1:18" s="13" customFormat="1" ht="21.75" customHeight="1" x14ac:dyDescent="0.25">
      <c r="A27" s="28" t="s">
        <v>538</v>
      </c>
      <c r="B27" s="28" t="s">
        <v>21</v>
      </c>
      <c r="C27" s="14"/>
      <c r="D27" s="15">
        <v>42103</v>
      </c>
      <c r="H27" s="25"/>
      <c r="I27" s="43"/>
      <c r="J27" s="43"/>
      <c r="K27" s="43" t="s">
        <v>29</v>
      </c>
      <c r="L27" s="43"/>
      <c r="M27" s="43">
        <v>1</v>
      </c>
      <c r="N27" s="43"/>
      <c r="O27" s="21"/>
      <c r="P27" s="21"/>
      <c r="Q27" s="21"/>
    </row>
    <row r="28" spans="1:18" s="13" customFormat="1" ht="21.75" customHeight="1" x14ac:dyDescent="0.25">
      <c r="A28" s="28" t="s">
        <v>539</v>
      </c>
      <c r="B28" s="28" t="s">
        <v>22</v>
      </c>
      <c r="C28" s="14" t="s">
        <v>287</v>
      </c>
      <c r="D28" s="15">
        <v>42103</v>
      </c>
      <c r="H28" s="25"/>
      <c r="I28" s="43"/>
      <c r="J28" s="43"/>
      <c r="K28" s="43" t="s">
        <v>29</v>
      </c>
      <c r="L28" s="43"/>
      <c r="M28" s="43">
        <v>1</v>
      </c>
      <c r="N28" s="43"/>
      <c r="O28" s="21"/>
      <c r="P28" s="21"/>
      <c r="Q28" s="21"/>
    </row>
    <row r="29" spans="1:18" s="13" customFormat="1" ht="21.75" customHeight="1" x14ac:dyDescent="0.25">
      <c r="A29" s="28" t="s">
        <v>540</v>
      </c>
      <c r="B29" s="28" t="s">
        <v>23</v>
      </c>
      <c r="C29" s="14"/>
      <c r="D29" s="17">
        <v>42075</v>
      </c>
      <c r="H29" s="25"/>
      <c r="I29" s="43"/>
      <c r="J29" s="43"/>
      <c r="K29" s="43">
        <v>1</v>
      </c>
      <c r="L29" s="43"/>
      <c r="M29" s="43"/>
      <c r="N29" s="43"/>
      <c r="O29" s="21"/>
      <c r="P29" s="21"/>
      <c r="Q29" s="21"/>
    </row>
    <row r="30" spans="1:18" s="13" customFormat="1" ht="21.75" customHeight="1" x14ac:dyDescent="0.25">
      <c r="A30" s="28" t="s">
        <v>541</v>
      </c>
      <c r="B30" s="28" t="s">
        <v>23</v>
      </c>
      <c r="C30" s="14" t="s">
        <v>287</v>
      </c>
      <c r="D30" s="17">
        <v>42103</v>
      </c>
      <c r="H30" s="25"/>
      <c r="I30" s="43"/>
      <c r="J30" s="43"/>
      <c r="K30" s="43">
        <v>1</v>
      </c>
      <c r="L30" s="43"/>
      <c r="M30" s="43"/>
      <c r="N30" s="43"/>
      <c r="O30" s="21"/>
      <c r="P30" s="21"/>
      <c r="Q30" s="21"/>
    </row>
    <row r="31" spans="1:18" s="13" customFormat="1" ht="21.75" customHeight="1" x14ac:dyDescent="0.25">
      <c r="A31" s="28" t="s">
        <v>560</v>
      </c>
      <c r="B31" s="28" t="s">
        <v>248</v>
      </c>
      <c r="C31" s="14" t="s">
        <v>288</v>
      </c>
      <c r="D31" s="17">
        <v>41984</v>
      </c>
      <c r="H31" s="25">
        <v>1</v>
      </c>
      <c r="I31" s="43">
        <v>1</v>
      </c>
      <c r="J31" s="43"/>
      <c r="K31" s="43"/>
      <c r="L31" s="43"/>
      <c r="M31" s="43"/>
      <c r="N31" s="43"/>
      <c r="O31" s="21"/>
      <c r="P31" s="21"/>
      <c r="Q31" s="21"/>
      <c r="R31" s="13" t="s">
        <v>1032</v>
      </c>
    </row>
    <row r="32" spans="1:18" s="13" customFormat="1" ht="21.75" customHeight="1" x14ac:dyDescent="0.25">
      <c r="A32" s="28" t="s">
        <v>561</v>
      </c>
      <c r="B32" s="28" t="s">
        <v>24</v>
      </c>
      <c r="C32" s="14" t="s">
        <v>289</v>
      </c>
      <c r="D32" s="17">
        <v>41984</v>
      </c>
      <c r="H32" s="25">
        <v>1</v>
      </c>
      <c r="I32" s="43">
        <v>1</v>
      </c>
      <c r="J32" s="43"/>
      <c r="K32" s="43"/>
      <c r="L32" s="43"/>
      <c r="M32" s="43"/>
      <c r="N32" s="43"/>
      <c r="O32" s="21"/>
      <c r="P32" s="21"/>
      <c r="Q32" s="21"/>
      <c r="R32" s="13" t="s">
        <v>1032</v>
      </c>
    </row>
    <row r="33" spans="1:17" s="13" customFormat="1" ht="21.75" customHeight="1" x14ac:dyDescent="0.25">
      <c r="A33" s="28" t="s">
        <v>562</v>
      </c>
      <c r="B33" s="28" t="s">
        <v>226</v>
      </c>
      <c r="C33" s="14" t="s">
        <v>290</v>
      </c>
      <c r="D33" s="17">
        <v>41984</v>
      </c>
      <c r="H33" s="25"/>
      <c r="I33" s="43"/>
      <c r="J33" s="43">
        <v>1</v>
      </c>
      <c r="K33" s="43"/>
      <c r="L33" s="43"/>
      <c r="M33" s="43"/>
      <c r="N33" s="43"/>
      <c r="O33" s="21"/>
      <c r="P33" s="21"/>
      <c r="Q33" s="21"/>
    </row>
    <row r="34" spans="1:17" s="13" customFormat="1" ht="21.75" customHeight="1" x14ac:dyDescent="0.25">
      <c r="A34" s="28" t="s">
        <v>563</v>
      </c>
      <c r="B34" s="28" t="s">
        <v>224</v>
      </c>
      <c r="C34" s="14"/>
      <c r="D34" s="17">
        <v>41921</v>
      </c>
      <c r="H34" s="25"/>
      <c r="I34" s="43"/>
      <c r="J34" s="43">
        <v>1</v>
      </c>
      <c r="K34" s="43"/>
      <c r="L34" s="43"/>
      <c r="M34" s="43"/>
      <c r="N34" s="43"/>
      <c r="O34" s="21"/>
      <c r="P34" s="21"/>
      <c r="Q34" s="21"/>
    </row>
    <row r="35" spans="1:17" s="13" customFormat="1" ht="21.75" customHeight="1" x14ac:dyDescent="0.25">
      <c r="A35" s="28" t="s">
        <v>564</v>
      </c>
      <c r="B35" s="28" t="s">
        <v>224</v>
      </c>
      <c r="C35" s="14"/>
      <c r="D35" s="17">
        <v>41984</v>
      </c>
      <c r="H35" s="25"/>
      <c r="I35" s="43"/>
      <c r="J35" s="43">
        <v>1</v>
      </c>
      <c r="K35" s="43"/>
      <c r="L35" s="43"/>
      <c r="M35" s="43"/>
      <c r="N35" s="43"/>
      <c r="O35" s="21"/>
      <c r="P35" s="21"/>
      <c r="Q35" s="21"/>
    </row>
    <row r="36" spans="1:17" s="18" customFormat="1" ht="21.75" customHeight="1" x14ac:dyDescent="0.25">
      <c r="A36" s="28" t="s">
        <v>565</v>
      </c>
      <c r="B36" s="28" t="s">
        <v>25</v>
      </c>
      <c r="C36" s="14"/>
      <c r="D36" s="17">
        <v>42103</v>
      </c>
      <c r="E36" s="13"/>
      <c r="F36" s="13"/>
      <c r="G36" s="13"/>
      <c r="H36" s="25"/>
      <c r="I36" s="43"/>
      <c r="J36" s="43">
        <v>1</v>
      </c>
      <c r="K36" s="43"/>
      <c r="L36" s="45"/>
      <c r="M36" s="45"/>
      <c r="N36" s="45"/>
      <c r="O36" s="23"/>
      <c r="P36" s="23"/>
      <c r="Q36" s="23"/>
    </row>
    <row r="37" spans="1:17" s="13" customFormat="1" ht="21.75" customHeight="1" x14ac:dyDescent="0.25">
      <c r="A37" s="28" t="s">
        <v>566</v>
      </c>
      <c r="B37" s="28" t="s">
        <v>227</v>
      </c>
      <c r="C37" s="14" t="s">
        <v>291</v>
      </c>
      <c r="D37" s="17">
        <v>42054</v>
      </c>
      <c r="H37" s="25"/>
      <c r="I37" s="43"/>
      <c r="J37" s="43">
        <v>1</v>
      </c>
      <c r="K37" s="43"/>
      <c r="L37" s="43"/>
      <c r="M37" s="43"/>
      <c r="N37" s="43"/>
      <c r="O37" s="21"/>
      <c r="P37" s="21"/>
      <c r="Q37" s="21"/>
    </row>
    <row r="38" spans="1:17" s="13" customFormat="1" ht="21.75" customHeight="1" x14ac:dyDescent="0.25">
      <c r="A38" s="28" t="s">
        <v>567</v>
      </c>
      <c r="B38" s="28" t="s">
        <v>227</v>
      </c>
      <c r="C38" s="14" t="s">
        <v>292</v>
      </c>
      <c r="D38" s="17">
        <v>41984</v>
      </c>
      <c r="H38" s="25"/>
      <c r="I38" s="43"/>
      <c r="J38" s="43">
        <v>1</v>
      </c>
      <c r="K38" s="43"/>
      <c r="L38" s="43"/>
      <c r="M38" s="43"/>
      <c r="N38" s="43"/>
      <c r="O38" s="21"/>
      <c r="P38" s="21"/>
      <c r="Q38" s="21"/>
    </row>
    <row r="39" spans="1:17" s="13" customFormat="1" ht="21.75" customHeight="1" x14ac:dyDescent="0.25">
      <c r="A39" s="28" t="s">
        <v>568</v>
      </c>
      <c r="B39" s="28" t="s">
        <v>267</v>
      </c>
      <c r="C39" s="14" t="s">
        <v>293</v>
      </c>
      <c r="D39" s="17">
        <v>42054</v>
      </c>
      <c r="H39" s="25">
        <v>1</v>
      </c>
      <c r="I39" s="43">
        <v>1</v>
      </c>
      <c r="J39" s="43"/>
      <c r="K39" s="43"/>
      <c r="L39" s="43"/>
      <c r="M39" s="43"/>
      <c r="N39" s="43"/>
      <c r="O39" s="21"/>
      <c r="P39" s="21"/>
      <c r="Q39" s="21"/>
    </row>
    <row r="40" spans="1:17" s="13" customFormat="1" ht="21.75" customHeight="1" x14ac:dyDescent="0.25">
      <c r="A40" s="28" t="s">
        <v>569</v>
      </c>
      <c r="B40" s="28" t="s">
        <v>267</v>
      </c>
      <c r="C40" s="14" t="s">
        <v>294</v>
      </c>
      <c r="D40" s="17">
        <v>41984</v>
      </c>
      <c r="H40" s="25">
        <v>1</v>
      </c>
      <c r="I40" s="43">
        <v>1</v>
      </c>
      <c r="J40" s="43"/>
      <c r="K40" s="43"/>
      <c r="L40" s="43"/>
      <c r="M40" s="43"/>
      <c r="N40" s="43"/>
      <c r="O40" s="21"/>
      <c r="P40" s="21"/>
      <c r="Q40" s="21"/>
    </row>
    <row r="41" spans="1:17" s="18" customFormat="1" ht="21.75" customHeight="1" x14ac:dyDescent="0.25">
      <c r="A41" s="28" t="s">
        <v>570</v>
      </c>
      <c r="B41" s="28" t="s">
        <v>27</v>
      </c>
      <c r="C41" s="14"/>
      <c r="D41" s="17">
        <v>42075</v>
      </c>
      <c r="E41" s="13"/>
      <c r="F41" s="13"/>
      <c r="G41" s="13"/>
      <c r="H41" s="25"/>
      <c r="I41" s="43"/>
      <c r="J41" s="43"/>
      <c r="K41" s="43">
        <v>1</v>
      </c>
      <c r="L41" s="45"/>
      <c r="M41" s="45"/>
      <c r="N41" s="45"/>
      <c r="O41" s="23"/>
      <c r="P41" s="23"/>
      <c r="Q41" s="23"/>
    </row>
    <row r="42" spans="1:17" s="13" customFormat="1" ht="21.75" customHeight="1" x14ac:dyDescent="0.25">
      <c r="A42" s="28" t="s">
        <v>571</v>
      </c>
      <c r="B42" s="28" t="s">
        <v>27</v>
      </c>
      <c r="C42" s="14" t="s">
        <v>295</v>
      </c>
      <c r="D42" s="17">
        <v>42103</v>
      </c>
      <c r="H42" s="25"/>
      <c r="I42" s="43"/>
      <c r="J42" s="43"/>
      <c r="K42" s="43">
        <v>1</v>
      </c>
      <c r="L42" s="43"/>
      <c r="M42" s="43"/>
      <c r="N42" s="43"/>
      <c r="O42" s="21"/>
      <c r="P42" s="21"/>
      <c r="Q42" s="21"/>
    </row>
    <row r="43" spans="1:17" s="13" customFormat="1" ht="21.75" customHeight="1" x14ac:dyDescent="0.25">
      <c r="A43" s="28" t="s">
        <v>572</v>
      </c>
      <c r="B43" s="28" t="s">
        <v>28</v>
      </c>
      <c r="C43" s="14"/>
      <c r="D43" s="17">
        <v>42075</v>
      </c>
      <c r="H43" s="25"/>
      <c r="I43" s="43"/>
      <c r="J43" s="43"/>
      <c r="K43" s="43"/>
      <c r="L43" s="43">
        <v>1</v>
      </c>
      <c r="M43" s="43"/>
      <c r="N43" s="43"/>
      <c r="O43" s="21"/>
      <c r="P43" s="21"/>
      <c r="Q43" s="21"/>
    </row>
    <row r="44" spans="1:17" s="13" customFormat="1" ht="21.75" customHeight="1" x14ac:dyDescent="0.25">
      <c r="A44" s="28" t="s">
        <v>573</v>
      </c>
      <c r="B44" s="28" t="s">
        <v>28</v>
      </c>
      <c r="C44" s="14" t="s">
        <v>296</v>
      </c>
      <c r="D44" s="17">
        <v>42103</v>
      </c>
      <c r="H44" s="25"/>
      <c r="I44" s="43"/>
      <c r="J44" s="43"/>
      <c r="K44" s="43"/>
      <c r="L44" s="43">
        <v>1</v>
      </c>
      <c r="M44" s="43"/>
      <c r="N44" s="43"/>
      <c r="O44" s="21"/>
      <c r="P44" s="21"/>
      <c r="Q44" s="21"/>
    </row>
    <row r="45" spans="1:17" s="13" customFormat="1" ht="21.75" customHeight="1" x14ac:dyDescent="0.25">
      <c r="A45" s="28" t="s">
        <v>574</v>
      </c>
      <c r="B45" s="28" t="s">
        <v>30</v>
      </c>
      <c r="C45" s="14" t="s">
        <v>297</v>
      </c>
      <c r="D45" s="17">
        <v>41347</v>
      </c>
      <c r="H45" s="25"/>
      <c r="I45" s="43"/>
      <c r="J45" s="43"/>
      <c r="K45" s="43"/>
      <c r="L45" s="43">
        <v>1</v>
      </c>
      <c r="M45" s="43"/>
      <c r="N45" s="43"/>
      <c r="O45" s="21"/>
      <c r="P45" s="21"/>
      <c r="Q45" s="21"/>
    </row>
    <row r="46" spans="1:17" s="13" customFormat="1" ht="21.75" customHeight="1" x14ac:dyDescent="0.25">
      <c r="A46" s="28" t="s">
        <v>575</v>
      </c>
      <c r="B46" s="28" t="s">
        <v>31</v>
      </c>
      <c r="C46" s="14"/>
      <c r="D46" s="17">
        <v>41921</v>
      </c>
      <c r="H46" s="25" t="s">
        <v>990</v>
      </c>
      <c r="I46" s="43">
        <v>1</v>
      </c>
      <c r="J46" s="43"/>
      <c r="K46" s="43"/>
      <c r="L46" s="43"/>
      <c r="M46" s="43"/>
      <c r="N46" s="43"/>
      <c r="O46" s="21"/>
      <c r="P46" s="21"/>
      <c r="Q46" s="21"/>
    </row>
    <row r="47" spans="1:17" s="13" customFormat="1" ht="21.75" customHeight="1" x14ac:dyDescent="0.25">
      <c r="A47" s="28" t="s">
        <v>576</v>
      </c>
      <c r="B47" s="28" t="s">
        <v>31</v>
      </c>
      <c r="C47" s="14"/>
      <c r="D47" s="17">
        <v>41956</v>
      </c>
      <c r="H47" s="25" t="s">
        <v>990</v>
      </c>
      <c r="I47" s="43">
        <v>1</v>
      </c>
      <c r="J47" s="43"/>
      <c r="K47" s="43"/>
      <c r="L47" s="43"/>
      <c r="M47" s="43"/>
      <c r="N47" s="43"/>
      <c r="O47" s="21"/>
      <c r="P47" s="21"/>
      <c r="Q47" s="21"/>
    </row>
    <row r="48" spans="1:17" s="13" customFormat="1" ht="21.75" customHeight="1" x14ac:dyDescent="0.25">
      <c r="A48" s="28" t="s">
        <v>577</v>
      </c>
      <c r="B48" s="28" t="s">
        <v>32</v>
      </c>
      <c r="C48" s="14" t="s">
        <v>298</v>
      </c>
      <c r="D48" s="17">
        <v>41984</v>
      </c>
      <c r="H48" s="25">
        <v>1</v>
      </c>
      <c r="I48" s="43" t="s">
        <v>29</v>
      </c>
      <c r="J48" s="43">
        <v>1</v>
      </c>
      <c r="K48" s="43" t="s">
        <v>29</v>
      </c>
      <c r="L48" s="43"/>
      <c r="M48" s="43"/>
      <c r="N48" s="43"/>
      <c r="O48" s="21"/>
      <c r="P48" s="21"/>
      <c r="Q48" s="21"/>
    </row>
    <row r="49" spans="1:17" s="13" customFormat="1" ht="21.75" customHeight="1" x14ac:dyDescent="0.25">
      <c r="A49" s="28" t="s">
        <v>578</v>
      </c>
      <c r="B49" s="28" t="s">
        <v>34</v>
      </c>
      <c r="C49" s="14"/>
      <c r="D49" s="17">
        <v>42103</v>
      </c>
      <c r="H49" s="25"/>
      <c r="I49" s="43" t="s">
        <v>29</v>
      </c>
      <c r="J49" s="43">
        <v>1</v>
      </c>
      <c r="K49" s="43" t="s">
        <v>29</v>
      </c>
      <c r="L49" s="43"/>
      <c r="M49" s="43"/>
      <c r="N49" s="43"/>
      <c r="O49" s="21"/>
      <c r="P49" s="21"/>
      <c r="Q49" s="21"/>
    </row>
    <row r="50" spans="1:17" s="13" customFormat="1" ht="21.75" customHeight="1" x14ac:dyDescent="0.25">
      <c r="A50" s="28" t="s">
        <v>579</v>
      </c>
      <c r="B50" s="28" t="s">
        <v>35</v>
      </c>
      <c r="C50" s="14"/>
      <c r="D50" s="17">
        <v>42103</v>
      </c>
      <c r="H50" s="25"/>
      <c r="I50" s="43" t="s">
        <v>29</v>
      </c>
      <c r="J50" s="43" t="s">
        <v>29</v>
      </c>
      <c r="K50" s="43">
        <v>1</v>
      </c>
      <c r="L50" s="43"/>
      <c r="M50" s="43"/>
      <c r="N50" s="43"/>
      <c r="O50" s="21"/>
      <c r="P50" s="21"/>
      <c r="Q50" s="21"/>
    </row>
    <row r="51" spans="1:17" s="13" customFormat="1" ht="21.75" customHeight="1" x14ac:dyDescent="0.25">
      <c r="A51" s="28" t="s">
        <v>580</v>
      </c>
      <c r="B51" s="28" t="s">
        <v>36</v>
      </c>
      <c r="C51" s="14" t="s">
        <v>299</v>
      </c>
      <c r="D51" s="17">
        <v>42103</v>
      </c>
      <c r="H51" s="25"/>
      <c r="I51" s="43"/>
      <c r="J51" s="43"/>
      <c r="K51" s="43">
        <v>1</v>
      </c>
      <c r="L51" s="43" t="s">
        <v>29</v>
      </c>
      <c r="M51" s="43"/>
      <c r="N51" s="43"/>
      <c r="O51" s="21"/>
      <c r="P51" s="21"/>
      <c r="Q51" s="21"/>
    </row>
    <row r="52" spans="1:17" s="13" customFormat="1" ht="21.75" customHeight="1" x14ac:dyDescent="0.25">
      <c r="A52" s="28" t="s">
        <v>581</v>
      </c>
      <c r="B52" s="28" t="s">
        <v>228</v>
      </c>
      <c r="C52" s="14" t="s">
        <v>300</v>
      </c>
      <c r="D52" s="17">
        <v>42103</v>
      </c>
      <c r="H52" s="25"/>
      <c r="I52" s="43"/>
      <c r="J52" s="43"/>
      <c r="K52" s="43"/>
      <c r="L52" s="43" t="s">
        <v>29</v>
      </c>
      <c r="M52" s="43">
        <v>1</v>
      </c>
      <c r="N52" s="43"/>
      <c r="O52" s="21"/>
      <c r="P52" s="21"/>
      <c r="Q52" s="21"/>
    </row>
    <row r="53" spans="1:17" s="13" customFormat="1" ht="21.75" customHeight="1" x14ac:dyDescent="0.25">
      <c r="A53" s="28" t="s">
        <v>582</v>
      </c>
      <c r="B53" s="28" t="s">
        <v>37</v>
      </c>
      <c r="C53" s="14" t="s">
        <v>301</v>
      </c>
      <c r="D53" s="17">
        <v>42075</v>
      </c>
      <c r="H53" s="25"/>
      <c r="I53" s="43"/>
      <c r="J53" s="43"/>
      <c r="K53" s="43"/>
      <c r="L53" s="43" t="s">
        <v>29</v>
      </c>
      <c r="M53" s="43">
        <v>1</v>
      </c>
      <c r="N53" s="43"/>
      <c r="O53" s="21"/>
      <c r="P53" s="21"/>
      <c r="Q53" s="21"/>
    </row>
    <row r="54" spans="1:17" s="13" customFormat="1" ht="21.75" customHeight="1" x14ac:dyDescent="0.25">
      <c r="A54" s="28" t="s">
        <v>583</v>
      </c>
      <c r="B54" s="28" t="s">
        <v>37</v>
      </c>
      <c r="C54" s="14" t="s">
        <v>302</v>
      </c>
      <c r="D54" s="17">
        <v>42103</v>
      </c>
      <c r="H54" s="25"/>
      <c r="I54" s="43"/>
      <c r="J54" s="43"/>
      <c r="K54" s="43"/>
      <c r="L54" s="43" t="s">
        <v>29</v>
      </c>
      <c r="M54" s="43">
        <v>1</v>
      </c>
      <c r="N54" s="43"/>
      <c r="O54" s="21"/>
      <c r="P54" s="21"/>
      <c r="Q54" s="21"/>
    </row>
    <row r="55" spans="1:17" s="13" customFormat="1" ht="21.75" customHeight="1" x14ac:dyDescent="0.25">
      <c r="A55" s="28" t="s">
        <v>584</v>
      </c>
      <c r="B55" s="28" t="s">
        <v>38</v>
      </c>
      <c r="C55" s="14" t="s">
        <v>303</v>
      </c>
      <c r="D55" s="17">
        <v>41921</v>
      </c>
      <c r="H55" s="25"/>
      <c r="I55" s="43"/>
      <c r="J55" s="43"/>
      <c r="K55" s="43">
        <v>1</v>
      </c>
      <c r="L55" s="43" t="s">
        <v>29</v>
      </c>
      <c r="M55" s="43"/>
      <c r="N55" s="43"/>
      <c r="O55" s="21"/>
      <c r="P55" s="21"/>
      <c r="Q55" s="21"/>
    </row>
    <row r="56" spans="1:17" s="13" customFormat="1" ht="21.75" customHeight="1" x14ac:dyDescent="0.25">
      <c r="A56" s="28" t="s">
        <v>585</v>
      </c>
      <c r="B56" s="28" t="s">
        <v>38</v>
      </c>
      <c r="C56" s="14" t="s">
        <v>304</v>
      </c>
      <c r="D56" s="17">
        <v>41956</v>
      </c>
      <c r="H56" s="25"/>
      <c r="I56" s="43"/>
      <c r="J56" s="43"/>
      <c r="K56" s="43">
        <v>1</v>
      </c>
      <c r="L56" s="43" t="s">
        <v>29</v>
      </c>
      <c r="M56" s="43"/>
      <c r="N56" s="43"/>
      <c r="O56" s="21"/>
      <c r="P56" s="21"/>
      <c r="Q56" s="21"/>
    </row>
    <row r="57" spans="1:17" s="13" customFormat="1" ht="21.75" customHeight="1" x14ac:dyDescent="0.25">
      <c r="A57" s="28" t="s">
        <v>586</v>
      </c>
      <c r="B57" s="28" t="s">
        <v>33</v>
      </c>
      <c r="C57" s="14" t="s">
        <v>305</v>
      </c>
      <c r="D57" s="17">
        <v>41984</v>
      </c>
      <c r="H57" s="25"/>
      <c r="I57" s="43"/>
      <c r="J57" s="43" t="s">
        <v>29</v>
      </c>
      <c r="K57" s="43"/>
      <c r="L57" s="43"/>
      <c r="M57" s="43">
        <v>1</v>
      </c>
      <c r="N57" s="43"/>
      <c r="O57" s="21"/>
      <c r="P57" s="21"/>
      <c r="Q57" s="21"/>
    </row>
    <row r="58" spans="1:17" s="13" customFormat="1" ht="21.75" customHeight="1" x14ac:dyDescent="0.25">
      <c r="A58" s="28" t="s">
        <v>587</v>
      </c>
      <c r="B58" s="28" t="s">
        <v>39</v>
      </c>
      <c r="C58" s="14" t="s">
        <v>306</v>
      </c>
      <c r="D58" s="17">
        <v>41984</v>
      </c>
      <c r="H58" s="25"/>
      <c r="I58" s="43"/>
      <c r="J58" s="43" t="s">
        <v>29</v>
      </c>
      <c r="K58" s="43"/>
      <c r="L58" s="43"/>
      <c r="M58" s="43">
        <v>1</v>
      </c>
      <c r="N58" s="43"/>
      <c r="O58" s="21"/>
      <c r="P58" s="21"/>
      <c r="Q58" s="21"/>
    </row>
    <row r="59" spans="1:17" s="13" customFormat="1" ht="21.75" customHeight="1" x14ac:dyDescent="0.25">
      <c r="A59" s="28" t="s">
        <v>588</v>
      </c>
      <c r="B59" s="28" t="s">
        <v>40</v>
      </c>
      <c r="C59" s="14"/>
      <c r="D59" s="17">
        <v>42103</v>
      </c>
      <c r="H59" s="25"/>
      <c r="I59" s="43"/>
      <c r="J59" s="43" t="s">
        <v>29</v>
      </c>
      <c r="K59" s="43"/>
      <c r="L59" s="43"/>
      <c r="M59" s="43">
        <v>1</v>
      </c>
      <c r="N59" s="43"/>
      <c r="O59" s="21"/>
      <c r="P59" s="21"/>
      <c r="Q59" s="21"/>
    </row>
    <row r="60" spans="1:17" s="34" customFormat="1" ht="21.75" customHeight="1" x14ac:dyDescent="0.25">
      <c r="A60" s="31"/>
      <c r="B60" s="31"/>
      <c r="C60" s="32"/>
      <c r="D60" s="33" t="s">
        <v>1013</v>
      </c>
      <c r="H60" s="35"/>
      <c r="I60" s="44">
        <f t="shared" ref="I60:N60" si="1">SUM(I5:I59)</f>
        <v>12</v>
      </c>
      <c r="J60" s="44">
        <f t="shared" si="1"/>
        <v>9</v>
      </c>
      <c r="K60" s="44">
        <f t="shared" si="1"/>
        <v>8</v>
      </c>
      <c r="L60" s="44">
        <f t="shared" si="1"/>
        <v>8</v>
      </c>
      <c r="M60" s="44">
        <f t="shared" si="1"/>
        <v>9</v>
      </c>
      <c r="N60" s="44">
        <f t="shared" si="1"/>
        <v>9</v>
      </c>
      <c r="O60" s="36"/>
      <c r="P60" s="36"/>
      <c r="Q60" s="36"/>
    </row>
    <row r="61" spans="1:17" s="13" customFormat="1" ht="21.75" customHeight="1" x14ac:dyDescent="0.25">
      <c r="A61" s="28" t="s">
        <v>589</v>
      </c>
      <c r="B61" s="28" t="s">
        <v>41</v>
      </c>
      <c r="C61" s="14"/>
      <c r="D61" s="17">
        <v>41984</v>
      </c>
      <c r="H61" s="25"/>
      <c r="I61" s="43"/>
      <c r="J61" s="43"/>
      <c r="K61" s="43"/>
      <c r="L61" s="43"/>
      <c r="M61" s="43"/>
      <c r="N61" s="43">
        <v>1</v>
      </c>
      <c r="O61" s="21"/>
      <c r="P61" s="21"/>
      <c r="Q61" s="21"/>
    </row>
    <row r="62" spans="1:17" s="13" customFormat="1" ht="21.75" customHeight="1" x14ac:dyDescent="0.25">
      <c r="A62" s="28" t="s">
        <v>590</v>
      </c>
      <c r="B62" s="28" t="s">
        <v>41</v>
      </c>
      <c r="C62" s="14"/>
      <c r="D62" s="17">
        <v>41921</v>
      </c>
      <c r="H62" s="25"/>
      <c r="I62" s="43"/>
      <c r="J62" s="43"/>
      <c r="K62" s="43"/>
      <c r="L62" s="43"/>
      <c r="M62" s="43"/>
      <c r="N62" s="43">
        <v>1</v>
      </c>
      <c r="O62" s="21"/>
      <c r="P62" s="21"/>
      <c r="Q62" s="21"/>
    </row>
    <row r="63" spans="1:17" s="13" customFormat="1" ht="21.75" customHeight="1" x14ac:dyDescent="0.25">
      <c r="A63" s="28" t="s">
        <v>591</v>
      </c>
      <c r="B63" s="28" t="s">
        <v>42</v>
      </c>
      <c r="C63" s="14"/>
      <c r="D63" s="17"/>
      <c r="H63" s="25"/>
      <c r="I63" s="43"/>
      <c r="J63" s="43"/>
      <c r="K63" s="43"/>
      <c r="L63" s="43"/>
      <c r="M63" s="43"/>
      <c r="N63" s="43">
        <v>1</v>
      </c>
      <c r="O63" s="21"/>
      <c r="P63" s="21"/>
      <c r="Q63" s="21"/>
    </row>
    <row r="64" spans="1:17" s="13" customFormat="1" ht="21.75" customHeight="1" x14ac:dyDescent="0.25">
      <c r="A64" s="28" t="s">
        <v>592</v>
      </c>
      <c r="B64" s="28" t="s">
        <v>42</v>
      </c>
      <c r="C64" s="14" t="s">
        <v>307</v>
      </c>
      <c r="D64" s="17">
        <v>38085</v>
      </c>
      <c r="H64" s="25"/>
      <c r="I64" s="43"/>
      <c r="J64" s="43"/>
      <c r="K64" s="43"/>
      <c r="L64" s="43"/>
      <c r="M64" s="43"/>
      <c r="N64" s="43">
        <v>1</v>
      </c>
      <c r="O64" s="21"/>
      <c r="P64" s="21"/>
      <c r="Q64" s="21"/>
    </row>
    <row r="65" spans="1:17" s="13" customFormat="1" ht="21.75" customHeight="1" x14ac:dyDescent="0.25">
      <c r="A65" s="28" t="s">
        <v>593</v>
      </c>
      <c r="B65" s="28" t="s">
        <v>43</v>
      </c>
      <c r="C65" s="14" t="s">
        <v>308</v>
      </c>
      <c r="D65" s="17">
        <v>41984</v>
      </c>
      <c r="H65" s="25"/>
      <c r="I65" s="43"/>
      <c r="J65" s="43"/>
      <c r="K65" s="43"/>
      <c r="L65" s="43"/>
      <c r="M65" s="43"/>
      <c r="N65" s="43">
        <v>1</v>
      </c>
      <c r="O65" s="21"/>
      <c r="P65" s="21"/>
      <c r="Q65" s="21"/>
    </row>
    <row r="66" spans="1:17" s="13" customFormat="1" ht="21.75" customHeight="1" x14ac:dyDescent="0.25">
      <c r="A66" s="28" t="s">
        <v>594</v>
      </c>
      <c r="B66" s="28" t="s">
        <v>43</v>
      </c>
      <c r="C66" s="14" t="s">
        <v>309</v>
      </c>
      <c r="D66" s="17">
        <v>41984</v>
      </c>
      <c r="H66" s="25"/>
      <c r="I66" s="43" t="s">
        <v>29</v>
      </c>
      <c r="J66" s="43"/>
      <c r="K66" s="43"/>
      <c r="L66" s="43"/>
      <c r="M66" s="43"/>
      <c r="N66" s="43">
        <v>1</v>
      </c>
      <c r="O66" s="21"/>
      <c r="P66" s="21"/>
      <c r="Q66" s="21"/>
    </row>
    <row r="67" spans="1:17" s="13" customFormat="1" ht="21.75" customHeight="1" x14ac:dyDescent="0.25">
      <c r="A67" s="28" t="s">
        <v>595</v>
      </c>
      <c r="B67" s="28" t="s">
        <v>229</v>
      </c>
      <c r="C67" s="14" t="s">
        <v>310</v>
      </c>
      <c r="D67" s="17">
        <v>38085</v>
      </c>
      <c r="H67" s="25">
        <v>1</v>
      </c>
      <c r="I67" s="43">
        <v>1</v>
      </c>
      <c r="J67" s="43"/>
      <c r="K67" s="43"/>
      <c r="L67" s="43"/>
      <c r="M67" s="43"/>
      <c r="N67" s="43"/>
      <c r="O67" s="21"/>
      <c r="P67" s="21"/>
      <c r="Q67" s="21"/>
    </row>
    <row r="68" spans="1:17" ht="21.75" customHeight="1" x14ac:dyDescent="0.25">
      <c r="A68" s="29" t="s">
        <v>595</v>
      </c>
      <c r="B68" s="29" t="s">
        <v>969</v>
      </c>
      <c r="H68" s="25">
        <v>1</v>
      </c>
      <c r="I68" s="46">
        <v>1</v>
      </c>
      <c r="J68" s="46"/>
      <c r="K68" s="46"/>
      <c r="L68" s="46"/>
      <c r="M68" s="46"/>
      <c r="N68" s="46"/>
    </row>
    <row r="69" spans="1:17" ht="21.75" customHeight="1" x14ac:dyDescent="0.25">
      <c r="A69" s="29" t="s">
        <v>970</v>
      </c>
      <c r="B69" s="29" t="s">
        <v>969</v>
      </c>
      <c r="H69" s="25">
        <v>1</v>
      </c>
      <c r="I69" s="46">
        <v>1</v>
      </c>
      <c r="J69" s="46"/>
      <c r="K69" s="46"/>
      <c r="L69" s="46"/>
      <c r="M69" s="46"/>
      <c r="N69" s="46"/>
    </row>
    <row r="70" spans="1:17" s="13" customFormat="1" ht="21.75" customHeight="1" x14ac:dyDescent="0.25">
      <c r="A70" s="28" t="s">
        <v>596</v>
      </c>
      <c r="B70" s="28" t="s">
        <v>44</v>
      </c>
      <c r="C70" s="14" t="s">
        <v>311</v>
      </c>
      <c r="D70" s="17">
        <v>41984</v>
      </c>
      <c r="H70" s="25"/>
      <c r="I70" s="43"/>
      <c r="J70" s="43"/>
      <c r="K70" s="43"/>
      <c r="L70" s="43"/>
      <c r="M70" s="43"/>
      <c r="N70" s="43">
        <v>1</v>
      </c>
      <c r="O70" s="21"/>
      <c r="P70" s="21"/>
      <c r="Q70" s="21"/>
    </row>
    <row r="71" spans="1:17" s="13" customFormat="1" ht="21.75" customHeight="1" x14ac:dyDescent="0.25">
      <c r="A71" s="28" t="s">
        <v>597</v>
      </c>
      <c r="B71" s="28" t="s">
        <v>44</v>
      </c>
      <c r="C71" s="14" t="s">
        <v>312</v>
      </c>
      <c r="D71" s="17">
        <v>41984</v>
      </c>
      <c r="H71" s="25"/>
      <c r="I71" s="43"/>
      <c r="J71" s="43"/>
      <c r="K71" s="43"/>
      <c r="L71" s="43"/>
      <c r="M71" s="43"/>
      <c r="N71" s="43">
        <v>1</v>
      </c>
      <c r="O71" s="21"/>
      <c r="P71" s="21"/>
      <c r="Q71" s="21"/>
    </row>
    <row r="72" spans="1:17" s="13" customFormat="1" ht="21.75" customHeight="1" x14ac:dyDescent="0.25">
      <c r="A72" s="28" t="s">
        <v>598</v>
      </c>
      <c r="B72" s="28" t="s">
        <v>45</v>
      </c>
      <c r="C72" s="14" t="s">
        <v>313</v>
      </c>
      <c r="D72" s="17">
        <v>34547</v>
      </c>
      <c r="H72" s="25">
        <v>1</v>
      </c>
      <c r="I72" s="43" t="s">
        <v>29</v>
      </c>
      <c r="J72" s="43">
        <v>1</v>
      </c>
      <c r="K72" s="43"/>
      <c r="L72" s="43"/>
      <c r="M72" s="43"/>
      <c r="N72" s="43"/>
      <c r="O72" s="21"/>
      <c r="P72" s="21"/>
      <c r="Q72" s="21"/>
    </row>
    <row r="73" spans="1:17" s="13" customFormat="1" ht="21.75" customHeight="1" x14ac:dyDescent="0.25">
      <c r="A73" s="28" t="s">
        <v>599</v>
      </c>
      <c r="B73" s="28" t="s">
        <v>45</v>
      </c>
      <c r="C73" s="14" t="s">
        <v>314</v>
      </c>
      <c r="D73" s="17">
        <v>38120</v>
      </c>
      <c r="H73" s="25">
        <v>1</v>
      </c>
      <c r="I73" s="43" t="s">
        <v>29</v>
      </c>
      <c r="J73" s="43">
        <v>1</v>
      </c>
      <c r="K73" s="43"/>
      <c r="L73" s="43"/>
      <c r="M73" s="43"/>
      <c r="N73" s="43"/>
      <c r="O73" s="21"/>
      <c r="P73" s="21"/>
      <c r="Q73" s="21"/>
    </row>
    <row r="74" spans="1:17" s="13" customFormat="1" ht="21.75" customHeight="1" x14ac:dyDescent="0.25">
      <c r="A74" s="28" t="s">
        <v>600</v>
      </c>
      <c r="B74" s="28" t="s">
        <v>46</v>
      </c>
      <c r="C74" s="14" t="s">
        <v>315</v>
      </c>
      <c r="D74" s="17">
        <v>39783</v>
      </c>
      <c r="H74" s="25"/>
      <c r="I74" s="43"/>
      <c r="J74" s="43"/>
      <c r="K74" s="43"/>
      <c r="L74" s="43"/>
      <c r="M74" s="43"/>
      <c r="N74" s="43">
        <v>1</v>
      </c>
      <c r="O74" s="21"/>
      <c r="P74" s="21"/>
      <c r="Q74" s="21"/>
    </row>
    <row r="75" spans="1:17" s="13" customFormat="1" ht="21.75" customHeight="1" x14ac:dyDescent="0.25">
      <c r="A75" s="28" t="s">
        <v>601</v>
      </c>
      <c r="B75" s="28" t="s">
        <v>46</v>
      </c>
      <c r="C75" s="14" t="s">
        <v>316</v>
      </c>
      <c r="D75" s="17">
        <v>39793</v>
      </c>
      <c r="H75" s="25"/>
      <c r="I75" s="43"/>
      <c r="J75" s="43"/>
      <c r="K75" s="43"/>
      <c r="L75" s="43"/>
      <c r="M75" s="43"/>
      <c r="N75" s="43">
        <v>1</v>
      </c>
      <c r="O75" s="21"/>
      <c r="P75" s="21"/>
      <c r="Q75" s="21"/>
    </row>
    <row r="76" spans="1:17" s="13" customFormat="1" ht="21.75" customHeight="1" x14ac:dyDescent="0.25">
      <c r="A76" s="28" t="s">
        <v>602</v>
      </c>
      <c r="B76" s="28" t="s">
        <v>47</v>
      </c>
      <c r="C76" s="14" t="s">
        <v>317</v>
      </c>
      <c r="D76" s="17">
        <v>39845</v>
      </c>
      <c r="H76" s="25">
        <v>1</v>
      </c>
      <c r="I76" s="43" t="s">
        <v>29</v>
      </c>
      <c r="J76" s="43">
        <v>1</v>
      </c>
      <c r="K76" s="43"/>
      <c r="L76" s="43"/>
      <c r="M76" s="43"/>
      <c r="N76" s="43"/>
      <c r="O76" s="21"/>
      <c r="P76" s="21"/>
      <c r="Q76" s="21"/>
    </row>
    <row r="77" spans="1:17" s="13" customFormat="1" ht="21.75" customHeight="1" x14ac:dyDescent="0.25">
      <c r="A77" s="28" t="s">
        <v>603</v>
      </c>
      <c r="B77" s="28" t="s">
        <v>47</v>
      </c>
      <c r="C77" s="14" t="s">
        <v>318</v>
      </c>
      <c r="D77" s="17" t="s">
        <v>955</v>
      </c>
      <c r="H77" s="25">
        <v>1</v>
      </c>
      <c r="I77" s="43" t="s">
        <v>29</v>
      </c>
      <c r="J77" s="43">
        <v>1</v>
      </c>
      <c r="K77" s="43"/>
      <c r="L77" s="43"/>
      <c r="M77" s="43"/>
      <c r="N77" s="43"/>
      <c r="O77" s="21"/>
      <c r="P77" s="21"/>
      <c r="Q77" s="21"/>
    </row>
    <row r="78" spans="1:17" s="13" customFormat="1" ht="21.75" customHeight="1" x14ac:dyDescent="0.25">
      <c r="A78" s="28" t="s">
        <v>604</v>
      </c>
      <c r="B78" s="28" t="s">
        <v>48</v>
      </c>
      <c r="C78" s="14"/>
      <c r="D78" s="17">
        <v>41984</v>
      </c>
      <c r="H78" s="25"/>
      <c r="I78" s="43"/>
      <c r="J78" s="43"/>
      <c r="K78" s="43"/>
      <c r="L78" s="43"/>
      <c r="M78" s="43"/>
      <c r="N78" s="43">
        <v>1</v>
      </c>
      <c r="O78" s="21"/>
      <c r="P78" s="21"/>
      <c r="Q78" s="21"/>
    </row>
    <row r="79" spans="1:17" s="13" customFormat="1" ht="21.75" customHeight="1" x14ac:dyDescent="0.25">
      <c r="A79" s="28" t="s">
        <v>605</v>
      </c>
      <c r="B79" s="28" t="s">
        <v>48</v>
      </c>
      <c r="C79" s="14" t="s">
        <v>319</v>
      </c>
      <c r="D79" s="17">
        <v>41984</v>
      </c>
      <c r="H79" s="25"/>
      <c r="I79" s="43"/>
      <c r="J79" s="43"/>
      <c r="K79" s="43"/>
      <c r="L79" s="43"/>
      <c r="M79" s="43"/>
      <c r="N79" s="43">
        <v>1</v>
      </c>
      <c r="O79" s="21"/>
      <c r="P79" s="21"/>
      <c r="Q79" s="21"/>
    </row>
    <row r="80" spans="1:17" s="13" customFormat="1" ht="21.75" customHeight="1" x14ac:dyDescent="0.25">
      <c r="A80" s="28" t="s">
        <v>606</v>
      </c>
      <c r="B80" s="28" t="s">
        <v>49</v>
      </c>
      <c r="C80" s="14"/>
      <c r="D80" s="17"/>
      <c r="H80" s="25"/>
      <c r="I80" s="43">
        <v>1</v>
      </c>
      <c r="J80" s="43"/>
      <c r="K80" s="43" t="s">
        <v>29</v>
      </c>
      <c r="L80" s="43"/>
      <c r="M80" s="43"/>
      <c r="N80" s="43" t="s">
        <v>29</v>
      </c>
      <c r="O80" s="21"/>
      <c r="P80" s="21"/>
      <c r="Q80" s="21"/>
    </row>
    <row r="81" spans="1:17" s="13" customFormat="1" ht="21.75" customHeight="1" x14ac:dyDescent="0.25">
      <c r="A81" s="28" t="s">
        <v>607</v>
      </c>
      <c r="B81" s="28" t="s">
        <v>49</v>
      </c>
      <c r="C81" s="14"/>
      <c r="D81" s="17"/>
      <c r="H81" s="25"/>
      <c r="I81" s="43">
        <v>1</v>
      </c>
      <c r="J81" s="43"/>
      <c r="K81" s="43" t="s">
        <v>29</v>
      </c>
      <c r="L81" s="43"/>
      <c r="M81" s="43"/>
      <c r="N81" s="43" t="s">
        <v>29</v>
      </c>
      <c r="O81" s="21"/>
      <c r="P81" s="21"/>
      <c r="Q81" s="21"/>
    </row>
    <row r="82" spans="1:17" s="13" customFormat="1" ht="21.75" customHeight="1" x14ac:dyDescent="0.25">
      <c r="A82" s="28" t="s">
        <v>608</v>
      </c>
      <c r="B82" s="28" t="s">
        <v>50</v>
      </c>
      <c r="C82" s="14"/>
      <c r="D82" s="17"/>
      <c r="H82" s="25" t="s">
        <v>29</v>
      </c>
      <c r="I82" s="43">
        <v>1</v>
      </c>
      <c r="J82" s="43" t="s">
        <v>29</v>
      </c>
      <c r="K82" s="43"/>
      <c r="L82" s="43"/>
      <c r="M82" s="43"/>
      <c r="N82" s="43"/>
      <c r="O82" s="21"/>
      <c r="P82" s="21"/>
      <c r="Q82" s="21"/>
    </row>
    <row r="83" spans="1:17" s="13" customFormat="1" ht="21.75" customHeight="1" x14ac:dyDescent="0.25">
      <c r="A83" s="28" t="s">
        <v>609</v>
      </c>
      <c r="B83" s="28" t="s">
        <v>50</v>
      </c>
      <c r="C83" s="14" t="s">
        <v>1029</v>
      </c>
      <c r="D83" s="17" t="s">
        <v>956</v>
      </c>
      <c r="H83" s="25" t="s">
        <v>29</v>
      </c>
      <c r="I83" s="43">
        <v>1</v>
      </c>
      <c r="J83" s="43" t="s">
        <v>29</v>
      </c>
      <c r="K83" s="43"/>
      <c r="L83" s="43"/>
      <c r="M83" s="43"/>
      <c r="N83" s="43"/>
      <c r="O83" s="21"/>
      <c r="P83" s="21"/>
      <c r="Q83" s="21"/>
    </row>
    <row r="84" spans="1:17" s="13" customFormat="1" ht="21.75" customHeight="1" x14ac:dyDescent="0.25">
      <c r="A84" s="28" t="s">
        <v>610</v>
      </c>
      <c r="B84" s="28" t="s">
        <v>51</v>
      </c>
      <c r="C84" s="14" t="s">
        <v>320</v>
      </c>
      <c r="D84" s="17">
        <v>40220</v>
      </c>
      <c r="H84" s="25"/>
      <c r="I84" s="43">
        <v>1</v>
      </c>
      <c r="J84" s="43"/>
      <c r="K84" s="43"/>
      <c r="L84" s="43"/>
      <c r="M84" s="43" t="s">
        <v>29</v>
      </c>
      <c r="N84" s="43"/>
      <c r="O84" s="21"/>
      <c r="P84" s="21"/>
      <c r="Q84" s="21"/>
    </row>
    <row r="85" spans="1:17" s="13" customFormat="1" ht="21.75" customHeight="1" x14ac:dyDescent="0.25">
      <c r="A85" s="28" t="s">
        <v>611</v>
      </c>
      <c r="B85" s="28" t="s">
        <v>52</v>
      </c>
      <c r="C85" s="14"/>
      <c r="D85" s="17"/>
      <c r="H85" s="25"/>
      <c r="I85" s="43"/>
      <c r="J85" s="43"/>
      <c r="K85" s="43"/>
      <c r="L85" s="43"/>
      <c r="M85" s="43">
        <v>1</v>
      </c>
      <c r="N85" s="43"/>
      <c r="O85" s="21"/>
      <c r="P85" s="21"/>
      <c r="Q85" s="21"/>
    </row>
    <row r="86" spans="1:17" s="13" customFormat="1" ht="21.75" customHeight="1" x14ac:dyDescent="0.25">
      <c r="A86" s="28" t="s">
        <v>612</v>
      </c>
      <c r="B86" s="28" t="s">
        <v>52</v>
      </c>
      <c r="C86" s="14"/>
      <c r="D86" s="17"/>
      <c r="H86" s="25"/>
      <c r="I86" s="43"/>
      <c r="J86" s="43"/>
      <c r="K86" s="43"/>
      <c r="L86" s="43"/>
      <c r="M86" s="43">
        <v>1</v>
      </c>
      <c r="N86" s="43"/>
      <c r="O86" s="21"/>
      <c r="P86" s="21"/>
      <c r="Q86" s="21"/>
    </row>
    <row r="87" spans="1:17" s="13" customFormat="1" ht="21.75" customHeight="1" x14ac:dyDescent="0.25">
      <c r="A87" s="28" t="s">
        <v>613</v>
      </c>
      <c r="B87" s="28" t="s">
        <v>53</v>
      </c>
      <c r="C87" s="14"/>
      <c r="D87" s="17"/>
      <c r="H87" s="25">
        <v>1</v>
      </c>
      <c r="I87" s="43">
        <v>1</v>
      </c>
      <c r="J87" s="43"/>
      <c r="K87" s="43"/>
      <c r="L87" s="43"/>
      <c r="M87" s="43"/>
      <c r="N87" s="43"/>
      <c r="O87" s="21"/>
      <c r="P87" s="21"/>
      <c r="Q87" s="21"/>
    </row>
    <row r="88" spans="1:17" s="13" customFormat="1" ht="21.75" customHeight="1" x14ac:dyDescent="0.25">
      <c r="A88" s="28" t="s">
        <v>614</v>
      </c>
      <c r="B88" s="28" t="s">
        <v>53</v>
      </c>
      <c r="C88" s="14" t="s">
        <v>321</v>
      </c>
      <c r="D88" s="17" t="s">
        <v>957</v>
      </c>
      <c r="H88" s="25">
        <v>1</v>
      </c>
      <c r="I88" s="43">
        <v>1</v>
      </c>
      <c r="J88" s="43"/>
      <c r="K88" s="43"/>
      <c r="L88" s="43"/>
      <c r="M88" s="43"/>
      <c r="N88" s="43"/>
      <c r="O88" s="21"/>
      <c r="P88" s="21"/>
      <c r="Q88" s="21"/>
    </row>
    <row r="89" spans="1:17" s="13" customFormat="1" ht="21.75" customHeight="1" x14ac:dyDescent="0.25">
      <c r="A89" s="28" t="s">
        <v>615</v>
      </c>
      <c r="B89" s="28" t="s">
        <v>54</v>
      </c>
      <c r="C89" s="14"/>
      <c r="D89" s="17"/>
      <c r="H89" s="25">
        <v>1</v>
      </c>
      <c r="I89" s="43">
        <v>1</v>
      </c>
      <c r="J89" s="43"/>
      <c r="K89" s="43"/>
      <c r="L89" s="43"/>
      <c r="M89" s="43"/>
      <c r="N89" s="43"/>
      <c r="O89" s="21"/>
      <c r="P89" s="21"/>
      <c r="Q89" s="21"/>
    </row>
    <row r="90" spans="1:17" s="13" customFormat="1" ht="21.75" customHeight="1" x14ac:dyDescent="0.25">
      <c r="A90" s="28" t="s">
        <v>616</v>
      </c>
      <c r="B90" s="28" t="s">
        <v>54</v>
      </c>
      <c r="C90" s="14"/>
      <c r="D90" s="17"/>
      <c r="H90" s="25">
        <v>1</v>
      </c>
      <c r="I90" s="43">
        <v>1</v>
      </c>
      <c r="J90" s="43"/>
      <c r="K90" s="43"/>
      <c r="L90" s="43"/>
      <c r="M90" s="43"/>
      <c r="N90" s="43"/>
      <c r="O90" s="21"/>
      <c r="P90" s="21"/>
      <c r="Q90" s="21"/>
    </row>
    <row r="91" spans="1:17" s="13" customFormat="1" ht="21.75" customHeight="1" x14ac:dyDescent="0.25">
      <c r="A91" s="28" t="s">
        <v>617</v>
      </c>
      <c r="B91" s="28" t="s">
        <v>55</v>
      </c>
      <c r="C91" s="14"/>
      <c r="D91" s="17"/>
      <c r="H91" s="25"/>
      <c r="I91" s="43"/>
      <c r="J91" s="43"/>
      <c r="K91" s="43"/>
      <c r="L91" s="43">
        <v>1</v>
      </c>
      <c r="M91" s="43" t="s">
        <v>29</v>
      </c>
      <c r="N91" s="43"/>
      <c r="O91" s="21"/>
      <c r="P91" s="21"/>
      <c r="Q91" s="21"/>
    </row>
    <row r="92" spans="1:17" s="13" customFormat="1" ht="21.75" customHeight="1" x14ac:dyDescent="0.25">
      <c r="A92" s="28" t="s">
        <v>618</v>
      </c>
      <c r="B92" s="28" t="s">
        <v>56</v>
      </c>
      <c r="C92" s="14" t="s">
        <v>322</v>
      </c>
      <c r="D92" s="17">
        <v>41046</v>
      </c>
      <c r="H92" s="25">
        <v>1</v>
      </c>
      <c r="I92" s="43">
        <v>1</v>
      </c>
      <c r="J92" s="43"/>
      <c r="K92" s="43"/>
      <c r="L92" s="43"/>
      <c r="M92" s="43"/>
      <c r="N92" s="43"/>
      <c r="O92" s="21"/>
      <c r="P92" s="21"/>
      <c r="Q92" s="21"/>
    </row>
    <row r="93" spans="1:17" s="13" customFormat="1" ht="21.75" customHeight="1" x14ac:dyDescent="0.25">
      <c r="A93" s="28" t="s">
        <v>619</v>
      </c>
      <c r="B93" s="28" t="s">
        <v>56</v>
      </c>
      <c r="C93" s="14" t="s">
        <v>323</v>
      </c>
      <c r="D93" s="17">
        <v>41074</v>
      </c>
      <c r="H93" s="25">
        <v>1</v>
      </c>
      <c r="I93" s="43">
        <v>1</v>
      </c>
      <c r="J93" s="43"/>
      <c r="K93" s="43"/>
      <c r="L93" s="43"/>
      <c r="M93" s="43"/>
      <c r="N93" s="43"/>
      <c r="O93" s="21"/>
      <c r="P93" s="21"/>
      <c r="Q93" s="21"/>
    </row>
    <row r="94" spans="1:17" s="13" customFormat="1" ht="21.75" customHeight="1" x14ac:dyDescent="0.25">
      <c r="A94" s="28" t="s">
        <v>620</v>
      </c>
      <c r="B94" s="28" t="s">
        <v>57</v>
      </c>
      <c r="C94" s="14"/>
      <c r="D94" s="17">
        <v>42128</v>
      </c>
      <c r="H94" s="25"/>
      <c r="I94" s="43"/>
      <c r="J94" s="43"/>
      <c r="K94" s="43"/>
      <c r="L94" s="43"/>
      <c r="M94" s="43">
        <v>1</v>
      </c>
      <c r="N94" s="43"/>
      <c r="O94" s="21"/>
      <c r="P94" s="21"/>
      <c r="Q94" s="21"/>
    </row>
    <row r="95" spans="1:17" s="13" customFormat="1" ht="21.75" customHeight="1" x14ac:dyDescent="0.25">
      <c r="A95" s="28" t="s">
        <v>621</v>
      </c>
      <c r="B95" s="28" t="s">
        <v>57</v>
      </c>
      <c r="C95" s="14" t="s">
        <v>324</v>
      </c>
      <c r="D95" s="17">
        <v>42103</v>
      </c>
      <c r="H95" s="25"/>
      <c r="I95" s="43"/>
      <c r="J95" s="43"/>
      <c r="K95" s="43"/>
      <c r="L95" s="43"/>
      <c r="M95" s="43">
        <v>1</v>
      </c>
      <c r="N95" s="43"/>
      <c r="O95" s="21"/>
      <c r="P95" s="21"/>
      <c r="Q95" s="21"/>
    </row>
    <row r="96" spans="1:17" s="13" customFormat="1" ht="21.75" customHeight="1" x14ac:dyDescent="0.25">
      <c r="A96" s="28" t="s">
        <v>622</v>
      </c>
      <c r="B96" s="28" t="s">
        <v>58</v>
      </c>
      <c r="C96" s="14"/>
      <c r="D96" s="17"/>
      <c r="H96" s="25">
        <v>1</v>
      </c>
      <c r="I96" s="43">
        <v>1</v>
      </c>
      <c r="J96" s="43" t="s">
        <v>29</v>
      </c>
      <c r="K96" s="43"/>
      <c r="L96" s="43"/>
      <c r="M96" s="43"/>
      <c r="N96" s="43"/>
      <c r="O96" s="21"/>
      <c r="P96" s="21"/>
      <c r="Q96" s="21"/>
    </row>
    <row r="97" spans="1:17" s="13" customFormat="1" ht="21.75" customHeight="1" x14ac:dyDescent="0.25">
      <c r="A97" s="28" t="s">
        <v>623</v>
      </c>
      <c r="B97" s="28" t="s">
        <v>58</v>
      </c>
      <c r="C97" s="14"/>
      <c r="D97" s="17"/>
      <c r="H97" s="25">
        <v>1</v>
      </c>
      <c r="I97" s="43">
        <v>1</v>
      </c>
      <c r="J97" s="43" t="s">
        <v>29</v>
      </c>
      <c r="K97" s="43"/>
      <c r="L97" s="43"/>
      <c r="M97" s="43"/>
      <c r="N97" s="43"/>
      <c r="O97" s="21"/>
      <c r="P97" s="21"/>
      <c r="Q97" s="21"/>
    </row>
    <row r="98" spans="1:17" s="13" customFormat="1" ht="21.75" customHeight="1" x14ac:dyDescent="0.25">
      <c r="A98" s="28" t="s">
        <v>624</v>
      </c>
      <c r="B98" s="28" t="s">
        <v>59</v>
      </c>
      <c r="C98" s="14"/>
      <c r="D98" s="17"/>
      <c r="H98" s="25">
        <v>1</v>
      </c>
      <c r="I98" s="43" t="s">
        <v>29</v>
      </c>
      <c r="J98" s="43">
        <v>1</v>
      </c>
      <c r="K98" s="43" t="s">
        <v>29</v>
      </c>
      <c r="L98" s="43"/>
      <c r="M98" s="43"/>
      <c r="N98" s="43"/>
      <c r="O98" s="21"/>
      <c r="P98" s="21"/>
      <c r="Q98" s="21"/>
    </row>
    <row r="99" spans="1:17" s="13" customFormat="1" ht="21.75" customHeight="1" x14ac:dyDescent="0.25">
      <c r="A99" s="28" t="s">
        <v>625</v>
      </c>
      <c r="B99" s="28" t="s">
        <v>60</v>
      </c>
      <c r="C99" s="14"/>
      <c r="D99" s="17"/>
      <c r="H99" s="25">
        <v>1</v>
      </c>
      <c r="I99" s="43">
        <v>1</v>
      </c>
      <c r="J99" s="43" t="s">
        <v>29</v>
      </c>
      <c r="K99" s="43"/>
      <c r="L99" s="43"/>
      <c r="M99" s="43"/>
      <c r="N99" s="43"/>
      <c r="O99" s="21"/>
      <c r="P99" s="21"/>
      <c r="Q99" s="21"/>
    </row>
    <row r="100" spans="1:17" s="13" customFormat="1" ht="21.75" customHeight="1" x14ac:dyDescent="0.25">
      <c r="A100" s="28" t="s">
        <v>626</v>
      </c>
      <c r="B100" s="28" t="s">
        <v>60</v>
      </c>
      <c r="C100" s="14"/>
      <c r="D100" s="17"/>
      <c r="H100" s="25">
        <v>1</v>
      </c>
      <c r="I100" s="43">
        <v>1</v>
      </c>
      <c r="J100" s="43" t="s">
        <v>29</v>
      </c>
      <c r="K100" s="43"/>
      <c r="L100" s="43"/>
      <c r="M100" s="43"/>
      <c r="N100" s="43"/>
      <c r="O100" s="21"/>
      <c r="P100" s="21"/>
      <c r="Q100" s="21"/>
    </row>
    <row r="101" spans="1:17" s="13" customFormat="1" ht="21.75" customHeight="1" x14ac:dyDescent="0.25">
      <c r="A101" s="28" t="s">
        <v>627</v>
      </c>
      <c r="B101" s="28" t="s">
        <v>61</v>
      </c>
      <c r="C101" s="14"/>
      <c r="D101" s="17"/>
      <c r="H101" s="25">
        <v>1</v>
      </c>
      <c r="I101" s="43" t="s">
        <v>29</v>
      </c>
      <c r="J101" s="43" t="s">
        <v>29</v>
      </c>
      <c r="K101" s="43"/>
      <c r="L101" s="43"/>
      <c r="M101" s="43">
        <v>1</v>
      </c>
      <c r="N101" s="43"/>
      <c r="O101" s="21"/>
      <c r="P101" s="21"/>
      <c r="Q101" s="21"/>
    </row>
    <row r="102" spans="1:17" s="13" customFormat="1" ht="21.75" customHeight="1" x14ac:dyDescent="0.25">
      <c r="A102" s="28" t="s">
        <v>628</v>
      </c>
      <c r="B102" s="28" t="s">
        <v>61</v>
      </c>
      <c r="C102" s="14"/>
      <c r="D102" s="17"/>
      <c r="H102" s="25"/>
      <c r="I102" s="43" t="s">
        <v>29</v>
      </c>
      <c r="J102" s="43"/>
      <c r="K102" s="43"/>
      <c r="L102" s="43"/>
      <c r="M102" s="43">
        <v>1</v>
      </c>
      <c r="N102" s="43"/>
      <c r="O102" s="21"/>
      <c r="P102" s="21"/>
      <c r="Q102" s="21"/>
    </row>
    <row r="103" spans="1:17" s="13" customFormat="1" ht="21.75" customHeight="1" x14ac:dyDescent="0.25">
      <c r="A103" s="28" t="s">
        <v>629</v>
      </c>
      <c r="B103" s="28" t="s">
        <v>62</v>
      </c>
      <c r="C103" s="14"/>
      <c r="D103" s="17"/>
      <c r="H103" s="25"/>
      <c r="I103" s="43"/>
      <c r="J103" s="43"/>
      <c r="K103" s="43"/>
      <c r="L103" s="43"/>
      <c r="M103" s="43">
        <v>1</v>
      </c>
      <c r="N103" s="43"/>
      <c r="O103" s="21"/>
      <c r="P103" s="21"/>
      <c r="Q103" s="21"/>
    </row>
    <row r="104" spans="1:17" s="13" customFormat="1" ht="21.75" customHeight="1" x14ac:dyDescent="0.25">
      <c r="A104" s="28" t="s">
        <v>630</v>
      </c>
      <c r="B104" s="28" t="s">
        <v>62</v>
      </c>
      <c r="C104" s="14" t="s">
        <v>325</v>
      </c>
      <c r="D104" s="17">
        <v>38120</v>
      </c>
      <c r="H104" s="25"/>
      <c r="I104" s="43"/>
      <c r="J104" s="43"/>
      <c r="K104" s="43"/>
      <c r="L104" s="43"/>
      <c r="M104" s="43">
        <v>1</v>
      </c>
      <c r="N104" s="43"/>
      <c r="O104" s="21"/>
      <c r="P104" s="21"/>
      <c r="Q104" s="21"/>
    </row>
    <row r="105" spans="1:17" s="13" customFormat="1" ht="21.75" customHeight="1" x14ac:dyDescent="0.25">
      <c r="A105" s="28" t="s">
        <v>631</v>
      </c>
      <c r="B105" s="28" t="s">
        <v>63</v>
      </c>
      <c r="C105" s="14"/>
      <c r="D105" s="17"/>
      <c r="H105" s="25">
        <v>1</v>
      </c>
      <c r="I105" s="43" t="s">
        <v>29</v>
      </c>
      <c r="J105" s="43">
        <v>1</v>
      </c>
      <c r="K105" s="43"/>
      <c r="L105" s="43"/>
      <c r="M105" s="43"/>
      <c r="N105" s="43"/>
      <c r="O105" s="21"/>
      <c r="P105" s="21"/>
      <c r="Q105" s="21"/>
    </row>
    <row r="106" spans="1:17" s="13" customFormat="1" ht="21.75" customHeight="1" x14ac:dyDescent="0.25">
      <c r="A106" s="28" t="s">
        <v>632</v>
      </c>
      <c r="B106" s="28" t="s">
        <v>63</v>
      </c>
      <c r="C106" s="14"/>
      <c r="D106" s="17"/>
      <c r="H106" s="25">
        <v>1</v>
      </c>
      <c r="I106" s="43" t="s">
        <v>29</v>
      </c>
      <c r="J106" s="43">
        <v>1</v>
      </c>
      <c r="K106" s="43"/>
      <c r="L106" s="43"/>
      <c r="M106" s="43"/>
      <c r="N106" s="43"/>
      <c r="O106" s="21"/>
      <c r="P106" s="21"/>
      <c r="Q106" s="21"/>
    </row>
    <row r="107" spans="1:17" s="13" customFormat="1" ht="21.75" customHeight="1" x14ac:dyDescent="0.25">
      <c r="A107" s="28" t="s">
        <v>633</v>
      </c>
      <c r="B107" s="28" t="s">
        <v>64</v>
      </c>
      <c r="C107" s="14"/>
      <c r="D107" s="17"/>
      <c r="H107" s="25">
        <v>1</v>
      </c>
      <c r="I107" s="43" t="s">
        <v>29</v>
      </c>
      <c r="J107" s="43">
        <v>1</v>
      </c>
      <c r="K107" s="43"/>
      <c r="L107" s="43"/>
      <c r="M107" s="43"/>
      <c r="N107" s="43"/>
      <c r="O107" s="21"/>
      <c r="P107" s="21"/>
      <c r="Q107" s="21"/>
    </row>
    <row r="108" spans="1:17" s="13" customFormat="1" ht="21.75" customHeight="1" x14ac:dyDescent="0.25">
      <c r="A108" s="28" t="s">
        <v>634</v>
      </c>
      <c r="B108" s="28" t="s">
        <v>64</v>
      </c>
      <c r="C108" s="14" t="s">
        <v>326</v>
      </c>
      <c r="D108" s="17">
        <v>38085</v>
      </c>
      <c r="H108" s="25">
        <v>1</v>
      </c>
      <c r="I108" s="43" t="s">
        <v>29</v>
      </c>
      <c r="J108" s="43">
        <v>1</v>
      </c>
      <c r="K108" s="43"/>
      <c r="L108" s="43"/>
      <c r="M108" s="43"/>
      <c r="N108" s="43"/>
      <c r="O108" s="21"/>
      <c r="P108" s="21"/>
      <c r="Q108" s="21"/>
    </row>
    <row r="109" spans="1:17" s="13" customFormat="1" ht="21.75" customHeight="1" x14ac:dyDescent="0.25">
      <c r="A109" s="28" t="s">
        <v>635</v>
      </c>
      <c r="B109" s="28" t="s">
        <v>65</v>
      </c>
      <c r="C109" s="14"/>
      <c r="D109" s="17"/>
      <c r="H109" s="25">
        <v>1</v>
      </c>
      <c r="I109" s="43" t="s">
        <v>29</v>
      </c>
      <c r="J109" s="43">
        <v>1</v>
      </c>
      <c r="K109" s="43"/>
      <c r="L109" s="43"/>
      <c r="M109" s="43"/>
      <c r="N109" s="43"/>
      <c r="O109" s="21"/>
      <c r="P109" s="21"/>
      <c r="Q109" s="21"/>
    </row>
    <row r="110" spans="1:17" s="13" customFormat="1" ht="21.75" customHeight="1" x14ac:dyDescent="0.25">
      <c r="A110" s="28" t="s">
        <v>636</v>
      </c>
      <c r="B110" s="28" t="s">
        <v>65</v>
      </c>
      <c r="C110" s="14" t="s">
        <v>327</v>
      </c>
      <c r="D110" s="17">
        <v>38120</v>
      </c>
      <c r="H110" s="25">
        <v>1</v>
      </c>
      <c r="I110" s="43" t="s">
        <v>29</v>
      </c>
      <c r="J110" s="43">
        <v>1</v>
      </c>
      <c r="K110" s="43"/>
      <c r="L110" s="43"/>
      <c r="M110" s="43"/>
      <c r="N110" s="43"/>
      <c r="O110" s="21"/>
      <c r="P110" s="21"/>
      <c r="Q110" s="21"/>
    </row>
    <row r="111" spans="1:17" s="13" customFormat="1" ht="21.75" customHeight="1" x14ac:dyDescent="0.25">
      <c r="A111" s="28" t="s">
        <v>637</v>
      </c>
      <c r="B111" s="28" t="s">
        <v>66</v>
      </c>
      <c r="C111" s="14" t="s">
        <v>328</v>
      </c>
      <c r="D111" s="15">
        <v>41767</v>
      </c>
      <c r="H111" s="25"/>
      <c r="I111" s="43"/>
      <c r="J111" s="43"/>
      <c r="K111" s="43"/>
      <c r="L111" s="43"/>
      <c r="M111" s="43">
        <v>1</v>
      </c>
      <c r="N111" s="43"/>
      <c r="O111" s="21"/>
      <c r="P111" s="21"/>
      <c r="Q111" s="21"/>
    </row>
    <row r="112" spans="1:17" s="13" customFormat="1" ht="21.75" customHeight="1" x14ac:dyDescent="0.25">
      <c r="A112" s="28" t="s">
        <v>638</v>
      </c>
      <c r="B112" s="28" t="s">
        <v>66</v>
      </c>
      <c r="C112" s="14" t="s">
        <v>329</v>
      </c>
      <c r="D112" s="15">
        <v>41767</v>
      </c>
      <c r="H112" s="25"/>
      <c r="I112" s="43"/>
      <c r="J112" s="43"/>
      <c r="K112" s="43"/>
      <c r="L112" s="43"/>
      <c r="M112" s="43">
        <v>1</v>
      </c>
      <c r="N112" s="43"/>
      <c r="O112" s="21"/>
      <c r="P112" s="21"/>
      <c r="Q112" s="21"/>
    </row>
    <row r="113" spans="1:17" s="13" customFormat="1" ht="21.75" customHeight="1" x14ac:dyDescent="0.25">
      <c r="A113" s="28" t="s">
        <v>639</v>
      </c>
      <c r="B113" s="28" t="s">
        <v>230</v>
      </c>
      <c r="C113" s="14" t="s">
        <v>330</v>
      </c>
      <c r="D113" s="15">
        <v>40521</v>
      </c>
      <c r="H113" s="25"/>
      <c r="I113" s="43"/>
      <c r="J113" s="43"/>
      <c r="K113" s="43"/>
      <c r="L113" s="43"/>
      <c r="M113" s="43">
        <v>1</v>
      </c>
      <c r="N113" s="43"/>
      <c r="O113" s="21"/>
      <c r="P113" s="21"/>
      <c r="Q113" s="21"/>
    </row>
    <row r="114" spans="1:17" s="13" customFormat="1" ht="21.75" customHeight="1" x14ac:dyDescent="0.25">
      <c r="A114" s="28" t="s">
        <v>640</v>
      </c>
      <c r="B114" s="28" t="s">
        <v>230</v>
      </c>
      <c r="C114" s="14" t="s">
        <v>331</v>
      </c>
      <c r="D114" s="15">
        <v>40521</v>
      </c>
      <c r="H114" s="25"/>
      <c r="I114" s="43"/>
      <c r="J114" s="43"/>
      <c r="K114" s="43"/>
      <c r="L114" s="43"/>
      <c r="M114" s="43">
        <v>1</v>
      </c>
      <c r="N114" s="43"/>
      <c r="O114" s="21"/>
      <c r="P114" s="21"/>
      <c r="Q114" s="21"/>
    </row>
    <row r="115" spans="1:17" s="13" customFormat="1" ht="21.75" customHeight="1" x14ac:dyDescent="0.25">
      <c r="A115" s="28" t="s">
        <v>641</v>
      </c>
      <c r="B115" s="28" t="s">
        <v>231</v>
      </c>
      <c r="C115" s="14" t="s">
        <v>332</v>
      </c>
      <c r="D115" s="15">
        <v>41403</v>
      </c>
      <c r="H115" s="25"/>
      <c r="I115" s="43"/>
      <c r="J115" s="43"/>
      <c r="K115" s="43"/>
      <c r="L115" s="43">
        <v>1</v>
      </c>
      <c r="M115" s="43"/>
      <c r="N115" s="43"/>
      <c r="O115" s="21"/>
      <c r="P115" s="21"/>
      <c r="Q115" s="21"/>
    </row>
    <row r="116" spans="1:17" s="13" customFormat="1" ht="21.75" customHeight="1" x14ac:dyDescent="0.25">
      <c r="A116" s="28" t="s">
        <v>642</v>
      </c>
      <c r="B116" s="28" t="s">
        <v>231</v>
      </c>
      <c r="C116" s="14" t="s">
        <v>333</v>
      </c>
      <c r="D116" s="15">
        <v>41403</v>
      </c>
      <c r="H116" s="25"/>
      <c r="I116" s="43"/>
      <c r="J116" s="43"/>
      <c r="K116" s="43"/>
      <c r="L116" s="43">
        <v>1</v>
      </c>
      <c r="M116" s="43"/>
      <c r="N116" s="43"/>
      <c r="O116" s="21"/>
      <c r="P116" s="21"/>
      <c r="Q116" s="21"/>
    </row>
    <row r="117" spans="1:17" s="13" customFormat="1" ht="21.75" customHeight="1" x14ac:dyDescent="0.25">
      <c r="A117" s="28" t="s">
        <v>643</v>
      </c>
      <c r="B117" s="28" t="s">
        <v>995</v>
      </c>
      <c r="C117" s="14"/>
      <c r="D117" s="17"/>
      <c r="H117" s="25"/>
      <c r="I117" s="43"/>
      <c r="J117" s="43"/>
      <c r="K117" s="43"/>
      <c r="L117" s="43">
        <v>1</v>
      </c>
      <c r="M117" s="43"/>
      <c r="N117" s="43"/>
      <c r="O117" s="21"/>
      <c r="P117" s="21"/>
      <c r="Q117" s="21"/>
    </row>
    <row r="118" spans="1:17" s="13" customFormat="1" ht="21.75" customHeight="1" x14ac:dyDescent="0.25">
      <c r="A118" s="28" t="s">
        <v>644</v>
      </c>
      <c r="B118" s="28" t="s">
        <v>995</v>
      </c>
      <c r="C118" s="14" t="s">
        <v>1028</v>
      </c>
      <c r="D118" s="17">
        <v>38120</v>
      </c>
      <c r="H118" s="25"/>
      <c r="I118" s="43"/>
      <c r="J118" s="43"/>
      <c r="K118" s="43"/>
      <c r="L118" s="43">
        <v>1</v>
      </c>
      <c r="M118" s="43"/>
      <c r="N118" s="43"/>
      <c r="O118" s="21"/>
      <c r="P118" s="21"/>
      <c r="Q118" s="21"/>
    </row>
    <row r="119" spans="1:17" s="13" customFormat="1" ht="21.75" customHeight="1" x14ac:dyDescent="0.25">
      <c r="A119" s="28" t="s">
        <v>645</v>
      </c>
      <c r="B119" s="28" t="s">
        <v>67</v>
      </c>
      <c r="C119" s="14"/>
      <c r="D119" s="17"/>
      <c r="H119" s="25">
        <v>1</v>
      </c>
      <c r="I119" s="43"/>
      <c r="J119" s="43"/>
      <c r="K119" s="43">
        <v>1</v>
      </c>
      <c r="L119" s="43" t="s">
        <v>29</v>
      </c>
      <c r="M119" s="43"/>
      <c r="N119" s="43"/>
      <c r="O119" s="21"/>
      <c r="P119" s="21"/>
      <c r="Q119" s="21"/>
    </row>
    <row r="120" spans="1:17" s="13" customFormat="1" ht="21.75" customHeight="1" x14ac:dyDescent="0.25">
      <c r="A120" s="28" t="s">
        <v>646</v>
      </c>
      <c r="B120" s="28" t="s">
        <v>67</v>
      </c>
      <c r="C120" s="14" t="s">
        <v>334</v>
      </c>
      <c r="D120" s="17">
        <v>39429</v>
      </c>
      <c r="H120" s="25">
        <v>1</v>
      </c>
      <c r="I120" s="43"/>
      <c r="J120" s="43"/>
      <c r="K120" s="43">
        <v>1</v>
      </c>
      <c r="L120" s="43" t="s">
        <v>29</v>
      </c>
      <c r="M120" s="43"/>
      <c r="N120" s="43"/>
      <c r="O120" s="21"/>
      <c r="P120" s="21"/>
      <c r="Q120" s="21"/>
    </row>
    <row r="121" spans="1:17" s="13" customFormat="1" ht="21.75" customHeight="1" x14ac:dyDescent="0.25">
      <c r="A121" s="28" t="s">
        <v>647</v>
      </c>
      <c r="B121" s="28" t="s">
        <v>68</v>
      </c>
      <c r="C121" s="14" t="s">
        <v>335</v>
      </c>
      <c r="D121" s="17">
        <v>39417</v>
      </c>
      <c r="H121" s="25">
        <v>1</v>
      </c>
      <c r="I121" s="43"/>
      <c r="J121" s="43"/>
      <c r="K121" s="43">
        <v>1</v>
      </c>
      <c r="L121" s="43"/>
      <c r="M121" s="43"/>
      <c r="N121" s="43"/>
      <c r="O121" s="21"/>
      <c r="P121" s="21"/>
      <c r="Q121" s="21"/>
    </row>
    <row r="122" spans="1:17" s="13" customFormat="1" ht="21.75" customHeight="1" x14ac:dyDescent="0.25">
      <c r="A122" s="28" t="s">
        <v>648</v>
      </c>
      <c r="B122" s="28" t="s">
        <v>68</v>
      </c>
      <c r="C122" s="14"/>
      <c r="D122" s="17"/>
      <c r="H122" s="25">
        <v>1</v>
      </c>
      <c r="I122" s="43"/>
      <c r="J122" s="43"/>
      <c r="K122" s="43">
        <v>1</v>
      </c>
      <c r="L122" s="43"/>
      <c r="M122" s="43"/>
      <c r="N122" s="43"/>
      <c r="O122" s="21"/>
      <c r="P122" s="21"/>
      <c r="Q122" s="21"/>
    </row>
    <row r="123" spans="1:17" s="13" customFormat="1" ht="21.75" customHeight="1" x14ac:dyDescent="0.25">
      <c r="A123" s="28" t="s">
        <v>649</v>
      </c>
      <c r="B123" s="28" t="s">
        <v>69</v>
      </c>
      <c r="C123" s="14" t="s">
        <v>336</v>
      </c>
      <c r="D123" s="17">
        <v>40836</v>
      </c>
      <c r="H123" s="25">
        <v>1</v>
      </c>
      <c r="I123" s="43">
        <v>1</v>
      </c>
      <c r="J123" s="43"/>
      <c r="K123" s="43" t="s">
        <v>29</v>
      </c>
      <c r="L123" s="43"/>
      <c r="M123" s="43"/>
      <c r="N123" s="43"/>
      <c r="O123" s="21"/>
      <c r="P123" s="21"/>
      <c r="Q123" s="21"/>
    </row>
    <row r="124" spans="1:17" s="13" customFormat="1" ht="21.75" customHeight="1" x14ac:dyDescent="0.25">
      <c r="A124" s="28" t="s">
        <v>650</v>
      </c>
      <c r="B124" s="28" t="s">
        <v>69</v>
      </c>
      <c r="C124" s="14" t="s">
        <v>337</v>
      </c>
      <c r="D124" s="17">
        <v>40682</v>
      </c>
      <c r="H124" s="25">
        <v>1</v>
      </c>
      <c r="I124" s="43">
        <v>1</v>
      </c>
      <c r="J124" s="43"/>
      <c r="K124" s="43" t="s">
        <v>29</v>
      </c>
      <c r="L124" s="43"/>
      <c r="M124" s="43"/>
      <c r="N124" s="43"/>
      <c r="O124" s="21"/>
      <c r="P124" s="21"/>
      <c r="Q124" s="21"/>
    </row>
    <row r="125" spans="1:17" s="13" customFormat="1" ht="21.75" customHeight="1" x14ac:dyDescent="0.25">
      <c r="A125" s="28" t="s">
        <v>651</v>
      </c>
      <c r="B125" s="28" t="s">
        <v>70</v>
      </c>
      <c r="C125" s="14"/>
      <c r="D125" s="17"/>
      <c r="H125" s="25">
        <v>1</v>
      </c>
      <c r="I125" s="43"/>
      <c r="J125" s="43"/>
      <c r="K125" s="43">
        <v>1</v>
      </c>
      <c r="L125" s="43">
        <v>1</v>
      </c>
      <c r="M125" s="43"/>
      <c r="N125" s="43"/>
      <c r="O125" s="21"/>
      <c r="P125" s="21"/>
      <c r="Q125" s="21"/>
    </row>
    <row r="126" spans="1:17" s="13" customFormat="1" ht="21.75" customHeight="1" x14ac:dyDescent="0.25">
      <c r="A126" s="28" t="s">
        <v>652</v>
      </c>
      <c r="B126" s="28" t="s">
        <v>71</v>
      </c>
      <c r="C126" s="14"/>
      <c r="D126" s="17"/>
      <c r="H126" s="25">
        <v>1</v>
      </c>
      <c r="I126" s="43"/>
      <c r="J126" s="43"/>
      <c r="K126" s="43">
        <v>1</v>
      </c>
      <c r="L126" s="43"/>
      <c r="M126" s="43"/>
      <c r="N126" s="43"/>
      <c r="O126" s="21"/>
      <c r="P126" s="21"/>
      <c r="Q126" s="21"/>
    </row>
    <row r="127" spans="1:17" s="13" customFormat="1" ht="21.75" customHeight="1" x14ac:dyDescent="0.25">
      <c r="A127" s="28" t="s">
        <v>653</v>
      </c>
      <c r="B127" s="28" t="s">
        <v>71</v>
      </c>
      <c r="C127" s="14"/>
      <c r="D127" s="17"/>
      <c r="H127" s="25">
        <v>1</v>
      </c>
      <c r="I127" s="43"/>
      <c r="J127" s="43"/>
      <c r="K127" s="43">
        <v>1</v>
      </c>
      <c r="L127" s="43"/>
      <c r="M127" s="43"/>
      <c r="N127" s="43"/>
      <c r="O127" s="21"/>
      <c r="P127" s="21"/>
      <c r="Q127" s="21"/>
    </row>
    <row r="128" spans="1:17" s="13" customFormat="1" ht="21.75" customHeight="1" x14ac:dyDescent="0.25">
      <c r="A128" s="28" t="s">
        <v>654</v>
      </c>
      <c r="B128" s="28" t="s">
        <v>72</v>
      </c>
      <c r="C128" s="14"/>
      <c r="D128" s="17"/>
      <c r="H128" s="25">
        <v>1</v>
      </c>
      <c r="I128" s="43"/>
      <c r="J128" s="43"/>
      <c r="K128" s="43">
        <v>1</v>
      </c>
      <c r="L128" s="43"/>
      <c r="M128" s="43"/>
      <c r="N128" s="43"/>
      <c r="O128" s="21"/>
      <c r="P128" s="21"/>
      <c r="Q128" s="21"/>
    </row>
    <row r="129" spans="1:17" s="13" customFormat="1" ht="21.75" customHeight="1" x14ac:dyDescent="0.25">
      <c r="A129" s="28" t="s">
        <v>655</v>
      </c>
      <c r="B129" s="28" t="s">
        <v>72</v>
      </c>
      <c r="C129" s="14" t="s">
        <v>338</v>
      </c>
      <c r="D129" s="17">
        <v>38085</v>
      </c>
      <c r="H129" s="25">
        <v>1</v>
      </c>
      <c r="I129" s="43"/>
      <c r="J129" s="43"/>
      <c r="K129" s="43">
        <v>1</v>
      </c>
      <c r="L129" s="43"/>
      <c r="M129" s="43"/>
      <c r="N129" s="43"/>
      <c r="O129" s="21"/>
      <c r="P129" s="21"/>
      <c r="Q129" s="21"/>
    </row>
    <row r="130" spans="1:17" s="13" customFormat="1" ht="21.75" customHeight="1" x14ac:dyDescent="0.25">
      <c r="A130" s="28" t="s">
        <v>656</v>
      </c>
      <c r="B130" s="28" t="s">
        <v>73</v>
      </c>
      <c r="C130" s="14" t="s">
        <v>339</v>
      </c>
      <c r="D130" s="17">
        <v>40157</v>
      </c>
      <c r="H130" s="25"/>
      <c r="I130" s="43"/>
      <c r="J130" s="43"/>
      <c r="K130" s="43"/>
      <c r="L130" s="43">
        <v>1</v>
      </c>
      <c r="M130" s="43"/>
      <c r="N130" s="43"/>
      <c r="O130" s="21"/>
      <c r="P130" s="21"/>
      <c r="Q130" s="21"/>
    </row>
    <row r="131" spans="1:17" s="13" customFormat="1" ht="21.75" customHeight="1" x14ac:dyDescent="0.25">
      <c r="A131" s="28" t="s">
        <v>657</v>
      </c>
      <c r="B131" s="28" t="s">
        <v>73</v>
      </c>
      <c r="C131" s="14" t="s">
        <v>340</v>
      </c>
      <c r="D131" s="17">
        <v>38148</v>
      </c>
      <c r="H131" s="25"/>
      <c r="I131" s="43"/>
      <c r="J131" s="43"/>
      <c r="K131" s="43"/>
      <c r="L131" s="43">
        <v>1</v>
      </c>
      <c r="M131" s="43"/>
      <c r="N131" s="43"/>
      <c r="O131" s="21"/>
      <c r="P131" s="21"/>
      <c r="Q131" s="21"/>
    </row>
    <row r="132" spans="1:17" s="13" customFormat="1" ht="21.75" customHeight="1" x14ac:dyDescent="0.25">
      <c r="A132" s="28" t="s">
        <v>658</v>
      </c>
      <c r="B132" s="28" t="s">
        <v>232</v>
      </c>
      <c r="C132" s="14" t="s">
        <v>341</v>
      </c>
      <c r="D132" s="17">
        <v>39783</v>
      </c>
      <c r="H132" s="25"/>
      <c r="I132" s="43"/>
      <c r="J132" s="43"/>
      <c r="K132" s="43"/>
      <c r="L132" s="43">
        <v>1</v>
      </c>
      <c r="M132" s="43"/>
      <c r="N132" s="43"/>
      <c r="O132" s="21"/>
      <c r="P132" s="21"/>
      <c r="Q132" s="21"/>
    </row>
    <row r="133" spans="1:17" s="13" customFormat="1" ht="21.75" customHeight="1" x14ac:dyDescent="0.25">
      <c r="A133" s="28" t="s">
        <v>659</v>
      </c>
      <c r="B133" s="28" t="s">
        <v>232</v>
      </c>
      <c r="C133" s="14" t="s">
        <v>342</v>
      </c>
      <c r="D133" s="17">
        <v>38085</v>
      </c>
      <c r="H133" s="25"/>
      <c r="I133" s="43"/>
      <c r="J133" s="43"/>
      <c r="K133" s="43"/>
      <c r="L133" s="43">
        <v>1</v>
      </c>
      <c r="M133" s="43"/>
      <c r="N133" s="43"/>
      <c r="O133" s="21"/>
      <c r="P133" s="21"/>
      <c r="Q133" s="21"/>
    </row>
    <row r="134" spans="1:17" s="13" customFormat="1" ht="21.75" customHeight="1" x14ac:dyDescent="0.25">
      <c r="A134" s="28" t="s">
        <v>660</v>
      </c>
      <c r="B134" s="28" t="s">
        <v>233</v>
      </c>
      <c r="C134" s="14" t="s">
        <v>343</v>
      </c>
      <c r="D134" s="17">
        <v>38078</v>
      </c>
      <c r="H134" s="25"/>
      <c r="I134" s="43"/>
      <c r="J134" s="43"/>
      <c r="K134" s="43"/>
      <c r="L134" s="43">
        <v>1</v>
      </c>
      <c r="M134" s="43"/>
      <c r="N134" s="43"/>
      <c r="O134" s="21"/>
      <c r="P134" s="21"/>
      <c r="Q134" s="21"/>
    </row>
    <row r="135" spans="1:17" s="13" customFormat="1" ht="21.75" customHeight="1" x14ac:dyDescent="0.25">
      <c r="A135" s="28" t="s">
        <v>661</v>
      </c>
      <c r="B135" s="28" t="s">
        <v>233</v>
      </c>
      <c r="C135" s="14" t="s">
        <v>344</v>
      </c>
      <c r="D135" s="17">
        <v>38085</v>
      </c>
      <c r="H135" s="25"/>
      <c r="I135" s="43"/>
      <c r="J135" s="43"/>
      <c r="K135" s="43"/>
      <c r="L135" s="43">
        <v>1</v>
      </c>
      <c r="M135" s="43"/>
      <c r="N135" s="43"/>
      <c r="O135" s="21"/>
      <c r="P135" s="21"/>
      <c r="Q135" s="21"/>
    </row>
    <row r="136" spans="1:17" s="34" customFormat="1" ht="21.75" customHeight="1" x14ac:dyDescent="0.25">
      <c r="A136" s="31"/>
      <c r="B136" s="31"/>
      <c r="C136" s="32"/>
      <c r="D136" s="33" t="s">
        <v>1014</v>
      </c>
      <c r="H136" s="35"/>
      <c r="I136" s="44">
        <f>SUM(I61:I135)</f>
        <v>20</v>
      </c>
      <c r="J136" s="44">
        <f t="shared" ref="J136:N136" si="2">SUM(J61:J135)</f>
        <v>11</v>
      </c>
      <c r="K136" s="44">
        <f t="shared" si="2"/>
        <v>9</v>
      </c>
      <c r="L136" s="44">
        <f t="shared" si="2"/>
        <v>12</v>
      </c>
      <c r="M136" s="44">
        <f t="shared" si="2"/>
        <v>12</v>
      </c>
      <c r="N136" s="44">
        <f t="shared" si="2"/>
        <v>12</v>
      </c>
      <c r="O136" s="36"/>
      <c r="P136" s="36"/>
      <c r="Q136" s="36"/>
    </row>
    <row r="137" spans="1:17" s="13" customFormat="1" ht="21.75" customHeight="1" x14ac:dyDescent="0.25">
      <c r="A137" s="28" t="s">
        <v>662</v>
      </c>
      <c r="B137" s="28" t="s">
        <v>234</v>
      </c>
      <c r="C137" s="14" t="s">
        <v>345</v>
      </c>
      <c r="D137" s="15">
        <v>38085</v>
      </c>
      <c r="E137" s="50">
        <v>1</v>
      </c>
      <c r="F137" s="50"/>
      <c r="G137" s="50"/>
      <c r="H137" s="25"/>
      <c r="I137" s="51"/>
      <c r="J137" s="51">
        <v>1</v>
      </c>
      <c r="K137" s="51"/>
      <c r="L137" s="51"/>
      <c r="M137" s="51"/>
      <c r="N137" s="51"/>
      <c r="O137" s="21"/>
      <c r="P137" s="21"/>
      <c r="Q137" s="21"/>
    </row>
    <row r="138" spans="1:17" s="13" customFormat="1" ht="21.75" customHeight="1" x14ac:dyDescent="0.25">
      <c r="A138" s="28" t="s">
        <v>663</v>
      </c>
      <c r="B138" s="28" t="s">
        <v>74</v>
      </c>
      <c r="C138" s="14" t="s">
        <v>346</v>
      </c>
      <c r="D138" s="15">
        <v>38108</v>
      </c>
      <c r="E138" s="50">
        <v>1</v>
      </c>
      <c r="F138" s="50" t="s">
        <v>972</v>
      </c>
      <c r="G138" s="50"/>
      <c r="H138" s="25"/>
      <c r="I138" s="51"/>
      <c r="J138" s="51">
        <v>1</v>
      </c>
      <c r="K138" s="51"/>
      <c r="L138" s="51"/>
      <c r="M138" s="51"/>
      <c r="N138" s="51"/>
      <c r="O138" s="21"/>
      <c r="P138" s="21"/>
      <c r="Q138" s="21"/>
    </row>
    <row r="139" spans="1:17" s="13" customFormat="1" ht="21.75" customHeight="1" x14ac:dyDescent="0.25">
      <c r="A139" s="28" t="s">
        <v>664</v>
      </c>
      <c r="B139" s="28" t="s">
        <v>74</v>
      </c>
      <c r="C139" s="14" t="s">
        <v>347</v>
      </c>
      <c r="D139" s="15">
        <v>38120</v>
      </c>
      <c r="E139" s="50">
        <v>1</v>
      </c>
      <c r="F139" s="50" t="s">
        <v>972</v>
      </c>
      <c r="G139" s="50"/>
      <c r="H139" s="25"/>
      <c r="I139" s="51"/>
      <c r="J139" s="51">
        <v>1</v>
      </c>
      <c r="K139" s="51"/>
      <c r="L139" s="51"/>
      <c r="M139" s="51"/>
      <c r="N139" s="51"/>
      <c r="O139" s="21"/>
      <c r="P139" s="21"/>
      <c r="Q139" s="21"/>
    </row>
    <row r="140" spans="1:17" s="13" customFormat="1" ht="21.75" customHeight="1" x14ac:dyDescent="0.25">
      <c r="A140" s="28" t="s">
        <v>665</v>
      </c>
      <c r="B140" s="28" t="s">
        <v>75</v>
      </c>
      <c r="C140" s="14" t="s">
        <v>348</v>
      </c>
      <c r="D140" s="15">
        <v>42054</v>
      </c>
      <c r="E140" s="50">
        <v>1</v>
      </c>
      <c r="F140" s="50"/>
      <c r="G140" s="50"/>
      <c r="H140" s="25"/>
      <c r="I140" s="51"/>
      <c r="J140" s="51"/>
      <c r="K140" s="51"/>
      <c r="L140" s="51"/>
      <c r="M140" s="51"/>
      <c r="N140" s="51">
        <v>1</v>
      </c>
      <c r="O140" s="21"/>
      <c r="P140" s="21"/>
      <c r="Q140" s="21"/>
    </row>
    <row r="141" spans="1:17" s="13" customFormat="1" ht="21.75" customHeight="1" x14ac:dyDescent="0.25">
      <c r="A141" s="28" t="s">
        <v>666</v>
      </c>
      <c r="B141" s="28" t="s">
        <v>75</v>
      </c>
      <c r="C141" s="14" t="s">
        <v>349</v>
      </c>
      <c r="D141" s="15">
        <v>41984</v>
      </c>
      <c r="E141" s="50">
        <v>1</v>
      </c>
      <c r="F141" s="50"/>
      <c r="G141" s="50"/>
      <c r="H141" s="25"/>
      <c r="I141" s="51"/>
      <c r="J141" s="51"/>
      <c r="K141" s="51"/>
      <c r="L141" s="51"/>
      <c r="M141" s="51"/>
      <c r="N141" s="51">
        <v>1</v>
      </c>
      <c r="O141" s="21"/>
      <c r="P141" s="21"/>
      <c r="Q141" s="21"/>
    </row>
    <row r="142" spans="1:17" s="13" customFormat="1" ht="21.75" customHeight="1" x14ac:dyDescent="0.25">
      <c r="A142" s="28" t="s">
        <v>667</v>
      </c>
      <c r="B142" s="28" t="s">
        <v>76</v>
      </c>
      <c r="C142" s="14"/>
      <c r="D142" s="15"/>
      <c r="E142" s="50">
        <v>1</v>
      </c>
      <c r="F142" s="50"/>
      <c r="G142" s="50"/>
      <c r="H142" s="25">
        <v>1</v>
      </c>
      <c r="I142" s="51">
        <v>1</v>
      </c>
      <c r="J142" s="51"/>
      <c r="K142" s="51"/>
      <c r="L142" s="51"/>
      <c r="M142" s="51"/>
      <c r="N142" s="51"/>
      <c r="O142" s="21"/>
      <c r="P142" s="21"/>
      <c r="Q142" s="21"/>
    </row>
    <row r="143" spans="1:17" s="13" customFormat="1" ht="21.75" customHeight="1" x14ac:dyDescent="0.25">
      <c r="A143" s="28" t="s">
        <v>668</v>
      </c>
      <c r="B143" s="28" t="s">
        <v>77</v>
      </c>
      <c r="C143" s="14"/>
      <c r="D143" s="15"/>
      <c r="E143" s="50">
        <v>1</v>
      </c>
      <c r="F143" s="50" t="s">
        <v>973</v>
      </c>
      <c r="G143" s="50"/>
      <c r="H143" s="25">
        <v>1</v>
      </c>
      <c r="I143" s="51">
        <v>1</v>
      </c>
      <c r="J143" s="51"/>
      <c r="K143" s="51"/>
      <c r="L143" s="51"/>
      <c r="M143" s="51"/>
      <c r="N143" s="51"/>
      <c r="O143" s="21"/>
      <c r="P143" s="21"/>
      <c r="Q143" s="21"/>
    </row>
    <row r="144" spans="1:17" s="13" customFormat="1" ht="21.75" customHeight="1" x14ac:dyDescent="0.25">
      <c r="A144" s="28" t="s">
        <v>669</v>
      </c>
      <c r="B144" s="28" t="s">
        <v>78</v>
      </c>
      <c r="C144" s="14" t="s">
        <v>350</v>
      </c>
      <c r="D144" s="15">
        <v>42054</v>
      </c>
      <c r="E144" s="50">
        <v>1</v>
      </c>
      <c r="F144" s="50"/>
      <c r="G144" s="50"/>
      <c r="H144" s="25"/>
      <c r="I144" s="51"/>
      <c r="J144" s="51"/>
      <c r="K144" s="51"/>
      <c r="L144" s="51"/>
      <c r="M144" s="51"/>
      <c r="N144" s="51">
        <v>1</v>
      </c>
      <c r="O144" s="21"/>
      <c r="P144" s="21"/>
      <c r="Q144" s="21"/>
    </row>
    <row r="145" spans="1:17" s="13" customFormat="1" ht="21.75" customHeight="1" x14ac:dyDescent="0.25">
      <c r="A145" s="28" t="s">
        <v>670</v>
      </c>
      <c r="B145" s="28" t="s">
        <v>78</v>
      </c>
      <c r="C145" s="14" t="s">
        <v>351</v>
      </c>
      <c r="D145" s="15">
        <v>41984</v>
      </c>
      <c r="E145" s="50">
        <v>1</v>
      </c>
      <c r="F145" s="50"/>
      <c r="G145" s="50"/>
      <c r="H145" s="25"/>
      <c r="I145" s="51"/>
      <c r="J145" s="51"/>
      <c r="K145" s="51"/>
      <c r="L145" s="51"/>
      <c r="M145" s="51"/>
      <c r="N145" s="51">
        <v>1</v>
      </c>
      <c r="O145" s="21"/>
      <c r="P145" s="21"/>
      <c r="Q145" s="21"/>
    </row>
    <row r="146" spans="1:17" s="13" customFormat="1" ht="21.75" customHeight="1" x14ac:dyDescent="0.25">
      <c r="A146" s="28" t="s">
        <v>671</v>
      </c>
      <c r="B146" s="28" t="s">
        <v>79</v>
      </c>
      <c r="C146" s="14"/>
      <c r="D146" s="15"/>
      <c r="E146" s="50">
        <v>1</v>
      </c>
      <c r="F146" s="50"/>
      <c r="G146" s="50"/>
      <c r="H146" s="25">
        <v>1</v>
      </c>
      <c r="I146" s="51">
        <v>1</v>
      </c>
      <c r="J146" s="51"/>
      <c r="K146" s="51"/>
      <c r="L146" s="51"/>
      <c r="M146" s="51"/>
      <c r="N146" s="51"/>
      <c r="O146" s="21"/>
      <c r="P146" s="21"/>
      <c r="Q146" s="21"/>
    </row>
    <row r="147" spans="1:17" s="13" customFormat="1" ht="21.75" customHeight="1" x14ac:dyDescent="0.25">
      <c r="A147" s="28" t="s">
        <v>672</v>
      </c>
      <c r="B147" s="28" t="s">
        <v>235</v>
      </c>
      <c r="C147" s="14" t="s">
        <v>352</v>
      </c>
      <c r="D147" s="15">
        <v>33339</v>
      </c>
      <c r="E147" s="50">
        <v>1</v>
      </c>
      <c r="F147" s="50"/>
      <c r="G147" s="50"/>
      <c r="H147" s="25">
        <v>1</v>
      </c>
      <c r="I147" s="51">
        <v>1</v>
      </c>
      <c r="J147" s="51"/>
      <c r="K147" s="51"/>
      <c r="L147" s="51"/>
      <c r="M147" s="51"/>
      <c r="N147" s="51"/>
      <c r="O147" s="21"/>
      <c r="P147" s="21"/>
      <c r="Q147" s="21"/>
    </row>
    <row r="148" spans="1:17" s="13" customFormat="1" ht="21.75" customHeight="1" x14ac:dyDescent="0.25">
      <c r="A148" s="28" t="s">
        <v>673</v>
      </c>
      <c r="B148" s="28" t="s">
        <v>80</v>
      </c>
      <c r="C148" s="14" t="s">
        <v>353</v>
      </c>
      <c r="D148" s="15">
        <v>41984</v>
      </c>
      <c r="E148" s="50">
        <v>1</v>
      </c>
      <c r="F148" s="50"/>
      <c r="G148" s="50"/>
      <c r="H148" s="25"/>
      <c r="I148" s="51"/>
      <c r="J148" s="51"/>
      <c r="K148" s="51"/>
      <c r="L148" s="51"/>
      <c r="M148" s="51">
        <v>1</v>
      </c>
      <c r="N148" s="51"/>
      <c r="O148" s="21"/>
      <c r="P148" s="21"/>
      <c r="Q148" s="21"/>
    </row>
    <row r="149" spans="1:17" s="13" customFormat="1" ht="21.75" customHeight="1" x14ac:dyDescent="0.25">
      <c r="A149" s="28" t="s">
        <v>674</v>
      </c>
      <c r="B149" s="28" t="s">
        <v>81</v>
      </c>
      <c r="C149" s="14"/>
      <c r="D149" s="15">
        <v>42075</v>
      </c>
      <c r="E149" s="50">
        <v>1</v>
      </c>
      <c r="F149" s="50" t="s">
        <v>974</v>
      </c>
      <c r="G149" s="50"/>
      <c r="H149" s="25"/>
      <c r="I149" s="51"/>
      <c r="J149" s="51"/>
      <c r="K149" s="51"/>
      <c r="L149" s="51"/>
      <c r="M149" s="51"/>
      <c r="N149" s="51">
        <v>1</v>
      </c>
      <c r="O149" s="21"/>
      <c r="P149" s="21"/>
      <c r="Q149" s="21"/>
    </row>
    <row r="150" spans="1:17" s="13" customFormat="1" ht="21.75" customHeight="1" x14ac:dyDescent="0.25">
      <c r="A150" s="28" t="s">
        <v>675</v>
      </c>
      <c r="B150" s="28" t="s">
        <v>81</v>
      </c>
      <c r="C150" s="14" t="s">
        <v>354</v>
      </c>
      <c r="D150" s="15">
        <v>42075</v>
      </c>
      <c r="E150" s="50">
        <v>1</v>
      </c>
      <c r="F150" s="50" t="s">
        <v>974</v>
      </c>
      <c r="G150" s="50"/>
      <c r="H150" s="25"/>
      <c r="I150" s="51"/>
      <c r="J150" s="51"/>
      <c r="K150" s="51"/>
      <c r="L150" s="51"/>
      <c r="M150" s="51"/>
      <c r="N150" s="51">
        <v>1</v>
      </c>
      <c r="O150" s="21"/>
      <c r="P150" s="21"/>
      <c r="Q150" s="21"/>
    </row>
    <row r="151" spans="1:17" s="13" customFormat="1" ht="21.75" customHeight="1" x14ac:dyDescent="0.25">
      <c r="A151" s="28" t="s">
        <v>676</v>
      </c>
      <c r="B151" s="28" t="s">
        <v>82</v>
      </c>
      <c r="C151" s="14" t="s">
        <v>355</v>
      </c>
      <c r="D151" s="15">
        <v>42054</v>
      </c>
      <c r="E151" s="50">
        <v>1</v>
      </c>
      <c r="F151" s="50" t="s">
        <v>975</v>
      </c>
      <c r="G151" s="50"/>
      <c r="H151" s="25"/>
      <c r="I151" s="51"/>
      <c r="J151" s="51"/>
      <c r="K151" s="51"/>
      <c r="L151" s="51"/>
      <c r="M151" s="51"/>
      <c r="N151" s="51">
        <v>1</v>
      </c>
      <c r="O151" s="21"/>
      <c r="P151" s="21"/>
      <c r="Q151" s="21"/>
    </row>
    <row r="152" spans="1:17" s="13" customFormat="1" ht="21.75" customHeight="1" x14ac:dyDescent="0.25">
      <c r="A152" s="28" t="s">
        <v>677</v>
      </c>
      <c r="B152" s="28" t="s">
        <v>82</v>
      </c>
      <c r="C152" s="14" t="s">
        <v>356</v>
      </c>
      <c r="D152" s="15">
        <v>41984</v>
      </c>
      <c r="E152" s="50">
        <v>1</v>
      </c>
      <c r="F152" s="50" t="s">
        <v>975</v>
      </c>
      <c r="G152" s="50"/>
      <c r="H152" s="25"/>
      <c r="I152" s="51"/>
      <c r="J152" s="51"/>
      <c r="K152" s="51"/>
      <c r="L152" s="51"/>
      <c r="M152" s="51"/>
      <c r="N152" s="51">
        <v>1</v>
      </c>
      <c r="O152" s="21"/>
      <c r="P152" s="21"/>
      <c r="Q152" s="21"/>
    </row>
    <row r="153" spans="1:17" s="13" customFormat="1" ht="21.75" customHeight="1" x14ac:dyDescent="0.25">
      <c r="A153" s="28" t="s">
        <v>678</v>
      </c>
      <c r="B153" s="28" t="s">
        <v>83</v>
      </c>
      <c r="C153" s="14"/>
      <c r="D153" s="15"/>
      <c r="E153" s="50">
        <v>1</v>
      </c>
      <c r="F153" s="50"/>
      <c r="G153" s="50"/>
      <c r="H153" s="25">
        <v>1</v>
      </c>
      <c r="I153" s="51">
        <v>1</v>
      </c>
      <c r="J153" s="51"/>
      <c r="K153" s="51"/>
      <c r="L153" s="51"/>
      <c r="M153" s="51"/>
      <c r="N153" s="51"/>
      <c r="O153" s="21"/>
      <c r="P153" s="21"/>
      <c r="Q153" s="21"/>
    </row>
    <row r="154" spans="1:17" s="13" customFormat="1" ht="21.75" customHeight="1" x14ac:dyDescent="0.25">
      <c r="A154" s="28" t="s">
        <v>679</v>
      </c>
      <c r="B154" s="28" t="s">
        <v>83</v>
      </c>
      <c r="C154" s="14"/>
      <c r="D154" s="15"/>
      <c r="E154" s="50">
        <v>1</v>
      </c>
      <c r="F154" s="50"/>
      <c r="G154" s="50"/>
      <c r="H154" s="25">
        <v>1</v>
      </c>
      <c r="I154" s="51">
        <v>1</v>
      </c>
      <c r="J154" s="51"/>
      <c r="K154" s="51"/>
      <c r="L154" s="51"/>
      <c r="M154" s="51"/>
      <c r="N154" s="51"/>
      <c r="O154" s="21"/>
      <c r="P154" s="21"/>
      <c r="Q154" s="21"/>
    </row>
    <row r="155" spans="1:17" s="13" customFormat="1" ht="21.75" customHeight="1" x14ac:dyDescent="0.25">
      <c r="A155" s="28" t="s">
        <v>680</v>
      </c>
      <c r="B155" s="28" t="s">
        <v>84</v>
      </c>
      <c r="C155" s="14"/>
      <c r="D155" s="15">
        <v>41921</v>
      </c>
      <c r="E155" s="50">
        <v>1</v>
      </c>
      <c r="F155" s="50" t="s">
        <v>976</v>
      </c>
      <c r="G155" s="50"/>
      <c r="H155" s="25">
        <v>1</v>
      </c>
      <c r="I155" s="51"/>
      <c r="J155" s="51"/>
      <c r="K155" s="51"/>
      <c r="L155" s="51"/>
      <c r="M155" s="51"/>
      <c r="N155" s="51">
        <v>1</v>
      </c>
      <c r="O155" s="21"/>
      <c r="P155" s="21"/>
      <c r="Q155" s="21"/>
    </row>
    <row r="156" spans="1:17" s="13" customFormat="1" ht="21.75" customHeight="1" x14ac:dyDescent="0.25">
      <c r="A156" s="28" t="s">
        <v>681</v>
      </c>
      <c r="B156" s="28" t="s">
        <v>84</v>
      </c>
      <c r="C156" s="14" t="s">
        <v>357</v>
      </c>
      <c r="D156" s="15">
        <v>41921</v>
      </c>
      <c r="E156" s="50">
        <v>1</v>
      </c>
      <c r="F156" s="50" t="s">
        <v>976</v>
      </c>
      <c r="G156" s="50"/>
      <c r="H156" s="25">
        <v>1</v>
      </c>
      <c r="I156" s="51"/>
      <c r="J156" s="51"/>
      <c r="K156" s="51"/>
      <c r="L156" s="51"/>
      <c r="M156" s="51"/>
      <c r="N156" s="51">
        <v>1</v>
      </c>
      <c r="O156" s="21"/>
      <c r="P156" s="21"/>
      <c r="Q156" s="21"/>
    </row>
    <row r="157" spans="1:17" s="13" customFormat="1" ht="21.75" customHeight="1" x14ac:dyDescent="0.25">
      <c r="A157" s="28" t="s">
        <v>682</v>
      </c>
      <c r="B157" s="28" t="s">
        <v>85</v>
      </c>
      <c r="C157" s="14" t="s">
        <v>358</v>
      </c>
      <c r="D157" s="15">
        <v>39630</v>
      </c>
      <c r="E157" s="50">
        <v>1</v>
      </c>
      <c r="F157" s="50"/>
      <c r="G157" s="50"/>
      <c r="H157" s="25"/>
      <c r="I157" s="51"/>
      <c r="J157" s="51"/>
      <c r="K157" s="51"/>
      <c r="L157" s="51">
        <v>1</v>
      </c>
      <c r="M157" s="51"/>
      <c r="N157" s="51"/>
      <c r="O157" s="21"/>
      <c r="P157" s="21"/>
      <c r="Q157" s="21"/>
    </row>
    <row r="158" spans="1:17" s="13" customFormat="1" ht="21.75" customHeight="1" x14ac:dyDescent="0.25">
      <c r="A158" s="28" t="s">
        <v>683</v>
      </c>
      <c r="B158" s="28" t="s">
        <v>85</v>
      </c>
      <c r="C158" s="14" t="s">
        <v>359</v>
      </c>
      <c r="D158" s="15">
        <v>39912</v>
      </c>
      <c r="E158" s="50">
        <v>1</v>
      </c>
      <c r="F158" s="50"/>
      <c r="G158" s="50"/>
      <c r="H158" s="25"/>
      <c r="I158" s="51"/>
      <c r="J158" s="51"/>
      <c r="K158" s="51"/>
      <c r="L158" s="51">
        <v>1</v>
      </c>
      <c r="M158" s="51"/>
      <c r="N158" s="51"/>
      <c r="O158" s="21"/>
      <c r="P158" s="21"/>
      <c r="Q158" s="21"/>
    </row>
    <row r="159" spans="1:17" s="13" customFormat="1" ht="21.75" customHeight="1" x14ac:dyDescent="0.25">
      <c r="A159" s="28" t="s">
        <v>684</v>
      </c>
      <c r="B159" s="28" t="s">
        <v>86</v>
      </c>
      <c r="C159" s="14" t="s">
        <v>360</v>
      </c>
      <c r="D159" s="15">
        <v>39845</v>
      </c>
      <c r="E159" s="50">
        <v>1</v>
      </c>
      <c r="F159" s="50"/>
      <c r="G159" s="50"/>
      <c r="H159" s="25"/>
      <c r="I159" s="51"/>
      <c r="J159" s="51"/>
      <c r="K159" s="51">
        <v>1</v>
      </c>
      <c r="L159" s="51"/>
      <c r="M159" s="51"/>
      <c r="N159" s="51"/>
      <c r="O159" s="21"/>
      <c r="P159" s="21"/>
      <c r="Q159" s="21"/>
    </row>
    <row r="160" spans="1:17" s="13" customFormat="1" ht="21.75" customHeight="1" x14ac:dyDescent="0.25">
      <c r="A160" s="28" t="s">
        <v>685</v>
      </c>
      <c r="B160" s="28" t="s">
        <v>86</v>
      </c>
      <c r="C160" s="14" t="s">
        <v>361</v>
      </c>
      <c r="D160" s="15">
        <v>38120</v>
      </c>
      <c r="E160" s="50">
        <v>1</v>
      </c>
      <c r="F160" s="50"/>
      <c r="G160" s="50"/>
      <c r="H160" s="25"/>
      <c r="I160" s="51"/>
      <c r="J160" s="51"/>
      <c r="K160" s="51">
        <v>1</v>
      </c>
      <c r="L160" s="51"/>
      <c r="M160" s="51"/>
      <c r="N160" s="51"/>
      <c r="O160" s="21"/>
      <c r="P160" s="21"/>
      <c r="Q160" s="21"/>
    </row>
    <row r="161" spans="1:17" s="13" customFormat="1" ht="21.75" customHeight="1" x14ac:dyDescent="0.25">
      <c r="A161" s="28" t="s">
        <v>686</v>
      </c>
      <c r="B161" s="28" t="s">
        <v>87</v>
      </c>
      <c r="C161" s="14" t="s">
        <v>362</v>
      </c>
      <c r="D161" s="15">
        <v>38869</v>
      </c>
      <c r="E161" s="50">
        <v>1</v>
      </c>
      <c r="F161" s="50" t="s">
        <v>977</v>
      </c>
      <c r="G161" s="50"/>
      <c r="H161" s="25"/>
      <c r="I161" s="51"/>
      <c r="J161" s="51"/>
      <c r="K161" s="51">
        <v>1</v>
      </c>
      <c r="L161" s="51"/>
      <c r="M161" s="51"/>
      <c r="N161" s="51"/>
      <c r="O161" s="21"/>
      <c r="P161" s="21"/>
      <c r="Q161" s="21"/>
    </row>
    <row r="162" spans="1:17" s="13" customFormat="1" ht="21.75" customHeight="1" x14ac:dyDescent="0.25">
      <c r="A162" s="28" t="s">
        <v>687</v>
      </c>
      <c r="B162" s="28" t="s">
        <v>87</v>
      </c>
      <c r="C162" s="14" t="s">
        <v>363</v>
      </c>
      <c r="D162" s="15">
        <v>38120</v>
      </c>
      <c r="E162" s="50">
        <v>1</v>
      </c>
      <c r="F162" s="50" t="s">
        <v>977</v>
      </c>
      <c r="G162" s="50"/>
      <c r="H162" s="25"/>
      <c r="I162" s="51"/>
      <c r="J162" s="51"/>
      <c r="K162" s="51">
        <v>1</v>
      </c>
      <c r="L162" s="51"/>
      <c r="M162" s="51"/>
      <c r="N162" s="51"/>
      <c r="O162" s="21"/>
      <c r="P162" s="21"/>
      <c r="Q162" s="21"/>
    </row>
    <row r="163" spans="1:17" s="13" customFormat="1" ht="21.75" customHeight="1" x14ac:dyDescent="0.25">
      <c r="A163" s="28" t="s">
        <v>688</v>
      </c>
      <c r="B163" s="28" t="s">
        <v>996</v>
      </c>
      <c r="C163" s="14" t="s">
        <v>997</v>
      </c>
      <c r="D163" s="15">
        <v>38869</v>
      </c>
      <c r="E163" s="50">
        <v>1</v>
      </c>
      <c r="F163" s="50"/>
      <c r="G163" s="50"/>
      <c r="H163" s="25"/>
      <c r="I163" s="51"/>
      <c r="J163" s="51"/>
      <c r="K163" s="51">
        <v>1</v>
      </c>
      <c r="L163" s="51"/>
      <c r="M163" s="51"/>
      <c r="N163" s="51"/>
      <c r="O163" s="21"/>
      <c r="P163" s="21"/>
      <c r="Q163" s="21"/>
    </row>
    <row r="164" spans="1:17" s="13" customFormat="1" ht="21.75" customHeight="1" x14ac:dyDescent="0.25">
      <c r="A164" s="28" t="s">
        <v>689</v>
      </c>
      <c r="B164" s="28" t="s">
        <v>996</v>
      </c>
      <c r="C164" s="14" t="s">
        <v>998</v>
      </c>
      <c r="D164" s="15">
        <v>38120</v>
      </c>
      <c r="E164" s="50">
        <v>1</v>
      </c>
      <c r="F164" s="50"/>
      <c r="G164" s="50"/>
      <c r="H164" s="25"/>
      <c r="I164" s="51"/>
      <c r="J164" s="51"/>
      <c r="K164" s="51">
        <v>1</v>
      </c>
      <c r="L164" s="51"/>
      <c r="M164" s="51"/>
      <c r="N164" s="51"/>
      <c r="O164" s="21"/>
      <c r="P164" s="21"/>
      <c r="Q164" s="21"/>
    </row>
    <row r="165" spans="1:17" s="13" customFormat="1" ht="21.75" customHeight="1" x14ac:dyDescent="0.25">
      <c r="A165" s="28" t="s">
        <v>690</v>
      </c>
      <c r="B165" s="28" t="s">
        <v>88</v>
      </c>
      <c r="C165" s="14"/>
      <c r="D165" s="15"/>
      <c r="E165" s="50">
        <v>1</v>
      </c>
      <c r="F165" s="50"/>
      <c r="G165" s="50"/>
      <c r="H165" s="25"/>
      <c r="I165" s="51"/>
      <c r="J165" s="51">
        <v>1</v>
      </c>
      <c r="K165" s="51"/>
      <c r="L165" s="51"/>
      <c r="M165" s="51"/>
      <c r="N165" s="51"/>
      <c r="O165" s="21"/>
      <c r="P165" s="21"/>
      <c r="Q165" s="21"/>
    </row>
    <row r="166" spans="1:17" s="13" customFormat="1" ht="21.75" customHeight="1" x14ac:dyDescent="0.25">
      <c r="A166" s="28" t="s">
        <v>691</v>
      </c>
      <c r="B166" s="28" t="s">
        <v>89</v>
      </c>
      <c r="C166" s="14" t="s">
        <v>364</v>
      </c>
      <c r="D166" s="15">
        <v>39845</v>
      </c>
      <c r="E166" s="50">
        <v>1</v>
      </c>
      <c r="F166" s="50" t="s">
        <v>978</v>
      </c>
      <c r="G166" s="50"/>
      <c r="H166" s="25"/>
      <c r="I166" s="51"/>
      <c r="J166" s="51">
        <v>1</v>
      </c>
      <c r="K166" s="51"/>
      <c r="L166" s="51"/>
      <c r="M166" s="51"/>
      <c r="N166" s="51"/>
      <c r="O166" s="21"/>
      <c r="P166" s="21"/>
      <c r="Q166" s="21"/>
    </row>
    <row r="167" spans="1:17" s="13" customFormat="1" ht="21.75" customHeight="1" x14ac:dyDescent="0.25">
      <c r="A167" s="28" t="s">
        <v>692</v>
      </c>
      <c r="B167" s="28" t="s">
        <v>89</v>
      </c>
      <c r="C167" s="14" t="s">
        <v>365</v>
      </c>
      <c r="D167" s="15">
        <v>38120</v>
      </c>
      <c r="E167" s="50">
        <v>1</v>
      </c>
      <c r="F167" s="50" t="s">
        <v>978</v>
      </c>
      <c r="G167" s="50"/>
      <c r="H167" s="25"/>
      <c r="I167" s="51"/>
      <c r="J167" s="51">
        <v>1</v>
      </c>
      <c r="K167" s="51"/>
      <c r="L167" s="51"/>
      <c r="M167" s="51"/>
      <c r="N167" s="51"/>
      <c r="O167" s="21"/>
      <c r="P167" s="21"/>
      <c r="Q167" s="21"/>
    </row>
    <row r="168" spans="1:17" s="13" customFormat="1" ht="21.75" customHeight="1" x14ac:dyDescent="0.25">
      <c r="A168" s="28" t="s">
        <v>693</v>
      </c>
      <c r="B168" s="28" t="s">
        <v>90</v>
      </c>
      <c r="C168" s="14"/>
      <c r="D168" s="15"/>
      <c r="E168" s="50">
        <v>1</v>
      </c>
      <c r="F168" s="50" t="s">
        <v>979</v>
      </c>
      <c r="G168" s="50"/>
      <c r="H168" s="25"/>
      <c r="I168" s="51"/>
      <c r="J168" s="51"/>
      <c r="K168" s="51"/>
      <c r="L168" s="51"/>
      <c r="M168" s="51">
        <v>1</v>
      </c>
      <c r="N168" s="51"/>
      <c r="O168" s="21"/>
      <c r="P168" s="21"/>
      <c r="Q168" s="21"/>
    </row>
    <row r="169" spans="1:17" s="13" customFormat="1" ht="21.75" customHeight="1" x14ac:dyDescent="0.25">
      <c r="A169" s="28" t="s">
        <v>694</v>
      </c>
      <c r="B169" s="28" t="s">
        <v>90</v>
      </c>
      <c r="C169" s="14"/>
      <c r="D169" s="15"/>
      <c r="E169" s="50">
        <v>1</v>
      </c>
      <c r="F169" s="50" t="s">
        <v>979</v>
      </c>
      <c r="G169" s="50"/>
      <c r="H169" s="25"/>
      <c r="I169" s="51"/>
      <c r="J169" s="51"/>
      <c r="K169" s="51"/>
      <c r="L169" s="51"/>
      <c r="M169" s="51">
        <v>1</v>
      </c>
      <c r="N169" s="51"/>
      <c r="O169" s="21"/>
      <c r="P169" s="21"/>
      <c r="Q169" s="21"/>
    </row>
    <row r="170" spans="1:17" s="13" customFormat="1" ht="21.75" customHeight="1" x14ac:dyDescent="0.25">
      <c r="A170" s="28" t="s">
        <v>695</v>
      </c>
      <c r="B170" s="28" t="s">
        <v>91</v>
      </c>
      <c r="C170" s="14"/>
      <c r="D170" s="15"/>
      <c r="E170" s="50">
        <v>1</v>
      </c>
      <c r="F170" s="50"/>
      <c r="G170" s="50"/>
      <c r="H170" s="25"/>
      <c r="I170" s="51"/>
      <c r="J170" s="51"/>
      <c r="K170" s="51">
        <v>1</v>
      </c>
      <c r="L170" s="51"/>
      <c r="M170" s="51"/>
      <c r="N170" s="51"/>
      <c r="O170" s="21"/>
      <c r="P170" s="21"/>
      <c r="Q170" s="21"/>
    </row>
    <row r="171" spans="1:17" s="13" customFormat="1" ht="21.75" customHeight="1" x14ac:dyDescent="0.25">
      <c r="A171" s="28" t="s">
        <v>696</v>
      </c>
      <c r="B171" s="28" t="s">
        <v>91</v>
      </c>
      <c r="C171" s="14"/>
      <c r="D171" s="15"/>
      <c r="E171" s="50">
        <v>1</v>
      </c>
      <c r="F171" s="50"/>
      <c r="G171" s="50"/>
      <c r="H171" s="25"/>
      <c r="I171" s="51"/>
      <c r="J171" s="51"/>
      <c r="K171" s="51">
        <v>1</v>
      </c>
      <c r="L171" s="51"/>
      <c r="M171" s="51"/>
      <c r="N171" s="51"/>
      <c r="O171" s="21"/>
      <c r="P171" s="21"/>
      <c r="Q171" s="21"/>
    </row>
    <row r="172" spans="1:17" s="13" customFormat="1" ht="21.75" customHeight="1" x14ac:dyDescent="0.25">
      <c r="A172" s="28" t="s">
        <v>697</v>
      </c>
      <c r="B172" s="28" t="s">
        <v>92</v>
      </c>
      <c r="C172" s="14"/>
      <c r="D172" s="15"/>
      <c r="E172" s="50">
        <v>1</v>
      </c>
      <c r="F172" s="50" t="s">
        <v>980</v>
      </c>
      <c r="G172" s="50"/>
      <c r="H172" s="25"/>
      <c r="I172" s="51"/>
      <c r="J172" s="51">
        <v>1</v>
      </c>
      <c r="K172" s="51"/>
      <c r="L172" s="51"/>
      <c r="M172" s="51"/>
      <c r="N172" s="51"/>
      <c r="O172" s="21"/>
      <c r="P172" s="21"/>
      <c r="Q172" s="21"/>
    </row>
    <row r="173" spans="1:17" s="13" customFormat="1" ht="21.75" customHeight="1" x14ac:dyDescent="0.25">
      <c r="A173" s="28" t="s">
        <v>698</v>
      </c>
      <c r="B173" s="28" t="s">
        <v>92</v>
      </c>
      <c r="C173" s="14" t="s">
        <v>366</v>
      </c>
      <c r="D173" s="15">
        <v>38120</v>
      </c>
      <c r="E173" s="50">
        <v>1</v>
      </c>
      <c r="F173" s="50" t="s">
        <v>980</v>
      </c>
      <c r="G173" s="50"/>
      <c r="H173" s="25"/>
      <c r="I173" s="51"/>
      <c r="J173" s="51">
        <v>1</v>
      </c>
      <c r="K173" s="51"/>
      <c r="L173" s="51"/>
      <c r="M173" s="51"/>
      <c r="N173" s="51"/>
      <c r="O173" s="21"/>
      <c r="P173" s="21"/>
      <c r="Q173" s="21"/>
    </row>
    <row r="174" spans="1:17" s="13" customFormat="1" ht="21.75" customHeight="1" x14ac:dyDescent="0.25">
      <c r="A174" s="28" t="s">
        <v>699</v>
      </c>
      <c r="B174" s="28" t="s">
        <v>93</v>
      </c>
      <c r="C174" s="14" t="s">
        <v>367</v>
      </c>
      <c r="D174" s="15">
        <v>39856</v>
      </c>
      <c r="E174" s="50">
        <v>1</v>
      </c>
      <c r="F174" s="50" t="s">
        <v>981</v>
      </c>
      <c r="G174" s="50"/>
      <c r="H174" s="25"/>
      <c r="I174" s="51"/>
      <c r="J174" s="51">
        <v>1</v>
      </c>
      <c r="K174" s="51"/>
      <c r="L174" s="51"/>
      <c r="M174" s="51"/>
      <c r="N174" s="51"/>
      <c r="O174" s="21"/>
      <c r="P174" s="21"/>
      <c r="Q174" s="21"/>
    </row>
    <row r="175" spans="1:17" s="13" customFormat="1" ht="21.75" customHeight="1" x14ac:dyDescent="0.25">
      <c r="A175" s="28" t="s">
        <v>700</v>
      </c>
      <c r="B175" s="28" t="s">
        <v>93</v>
      </c>
      <c r="C175" s="14" t="s">
        <v>368</v>
      </c>
      <c r="D175" s="15">
        <v>39912</v>
      </c>
      <c r="E175" s="50">
        <v>1</v>
      </c>
      <c r="F175" s="50" t="s">
        <v>982</v>
      </c>
      <c r="G175" s="50"/>
      <c r="H175" s="25"/>
      <c r="I175" s="51"/>
      <c r="J175" s="51">
        <v>1</v>
      </c>
      <c r="K175" s="51"/>
      <c r="L175" s="51"/>
      <c r="M175" s="51"/>
      <c r="N175" s="51"/>
      <c r="O175" s="21"/>
      <c r="P175" s="21"/>
      <c r="Q175" s="21"/>
    </row>
    <row r="176" spans="1:17" s="13" customFormat="1" ht="21.75" customHeight="1" x14ac:dyDescent="0.25">
      <c r="A176" s="28" t="s">
        <v>701</v>
      </c>
      <c r="B176" s="28" t="s">
        <v>94</v>
      </c>
      <c r="C176" s="14" t="s">
        <v>369</v>
      </c>
      <c r="D176" s="15">
        <v>39856</v>
      </c>
      <c r="E176" s="50">
        <v>1</v>
      </c>
      <c r="F176" s="50"/>
      <c r="G176" s="50"/>
      <c r="H176" s="25">
        <v>1</v>
      </c>
      <c r="I176" s="51">
        <v>1</v>
      </c>
      <c r="J176" s="51"/>
      <c r="K176" s="51"/>
      <c r="L176" s="51"/>
      <c r="M176" s="51"/>
      <c r="N176" s="51"/>
      <c r="O176" s="21"/>
      <c r="P176" s="21"/>
      <c r="Q176" s="21"/>
    </row>
    <row r="177" spans="1:17" s="13" customFormat="1" ht="21.75" customHeight="1" x14ac:dyDescent="0.25">
      <c r="A177" s="28" t="s">
        <v>702</v>
      </c>
      <c r="B177" s="28" t="s">
        <v>94</v>
      </c>
      <c r="C177" s="14" t="s">
        <v>370</v>
      </c>
      <c r="D177" s="15">
        <v>38120</v>
      </c>
      <c r="E177" s="50">
        <v>1</v>
      </c>
      <c r="F177" s="50"/>
      <c r="G177" s="50"/>
      <c r="H177" s="25">
        <v>1</v>
      </c>
      <c r="I177" s="51">
        <v>1</v>
      </c>
      <c r="J177" s="51"/>
      <c r="K177" s="51"/>
      <c r="L177" s="51"/>
      <c r="M177" s="51"/>
      <c r="N177" s="51"/>
      <c r="O177" s="21"/>
      <c r="P177" s="21"/>
      <c r="Q177" s="21"/>
    </row>
    <row r="178" spans="1:17" s="13" customFormat="1" ht="21.75" customHeight="1" x14ac:dyDescent="0.25">
      <c r="A178" s="28" t="s">
        <v>703</v>
      </c>
      <c r="B178" s="28" t="s">
        <v>95</v>
      </c>
      <c r="C178" s="14" t="s">
        <v>371</v>
      </c>
      <c r="D178" s="15">
        <v>39856</v>
      </c>
      <c r="E178" s="50">
        <v>1</v>
      </c>
      <c r="F178" s="50"/>
      <c r="G178" s="50"/>
      <c r="H178" s="25"/>
      <c r="I178" s="51"/>
      <c r="J178" s="51"/>
      <c r="K178" s="51"/>
      <c r="L178" s="51">
        <v>1</v>
      </c>
      <c r="M178" s="51"/>
      <c r="N178" s="51"/>
      <c r="O178" s="21"/>
      <c r="P178" s="21"/>
      <c r="Q178" s="21"/>
    </row>
    <row r="179" spans="1:17" s="13" customFormat="1" ht="21.75" customHeight="1" x14ac:dyDescent="0.25">
      <c r="A179" s="28" t="s">
        <v>704</v>
      </c>
      <c r="B179" s="28" t="s">
        <v>95</v>
      </c>
      <c r="C179" s="14" t="s">
        <v>372</v>
      </c>
      <c r="D179" s="15">
        <v>39912</v>
      </c>
      <c r="E179" s="50">
        <v>1</v>
      </c>
      <c r="F179" s="50"/>
      <c r="G179" s="50"/>
      <c r="H179" s="25"/>
      <c r="I179" s="51"/>
      <c r="J179" s="51"/>
      <c r="K179" s="51"/>
      <c r="L179" s="51">
        <v>1</v>
      </c>
      <c r="M179" s="51"/>
      <c r="N179" s="51"/>
      <c r="O179" s="21"/>
      <c r="P179" s="21"/>
      <c r="Q179" s="21"/>
    </row>
    <row r="180" spans="1:17" s="13" customFormat="1" ht="21.75" customHeight="1" x14ac:dyDescent="0.25">
      <c r="A180" s="28" t="s">
        <v>705</v>
      </c>
      <c r="B180" s="28" t="s">
        <v>96</v>
      </c>
      <c r="C180" s="14" t="s">
        <v>373</v>
      </c>
      <c r="D180" s="15">
        <v>39845</v>
      </c>
      <c r="E180" s="50">
        <v>1</v>
      </c>
      <c r="F180" s="50" t="s">
        <v>973</v>
      </c>
      <c r="G180" s="50"/>
      <c r="H180" s="25"/>
      <c r="I180" s="51"/>
      <c r="J180" s="51"/>
      <c r="K180" s="51">
        <v>1</v>
      </c>
      <c r="L180" s="51"/>
      <c r="M180" s="51"/>
      <c r="N180" s="51"/>
      <c r="O180" s="21"/>
      <c r="P180" s="21"/>
      <c r="Q180" s="21"/>
    </row>
    <row r="181" spans="1:17" s="13" customFormat="1" ht="21.75" customHeight="1" x14ac:dyDescent="0.25">
      <c r="A181" s="28" t="s">
        <v>706</v>
      </c>
      <c r="B181" s="28" t="s">
        <v>97</v>
      </c>
      <c r="C181" s="14"/>
      <c r="D181" s="15"/>
      <c r="E181" s="50">
        <v>1</v>
      </c>
      <c r="F181" s="50" t="s">
        <v>980</v>
      </c>
      <c r="G181" s="50"/>
      <c r="H181" s="25"/>
      <c r="I181" s="51"/>
      <c r="J181" s="51"/>
      <c r="K181" s="51">
        <v>1</v>
      </c>
      <c r="L181" s="51"/>
      <c r="M181" s="51"/>
      <c r="N181" s="51"/>
      <c r="O181" s="21"/>
      <c r="P181" s="21"/>
      <c r="Q181" s="21"/>
    </row>
    <row r="182" spans="1:17" s="13" customFormat="1" ht="21.75" customHeight="1" x14ac:dyDescent="0.25">
      <c r="A182" s="28" t="s">
        <v>707</v>
      </c>
      <c r="B182" s="28" t="s">
        <v>98</v>
      </c>
      <c r="C182" s="14"/>
      <c r="D182" s="15"/>
      <c r="E182" s="50">
        <v>1</v>
      </c>
      <c r="F182" s="50" t="s">
        <v>980</v>
      </c>
      <c r="G182" s="50"/>
      <c r="H182" s="25"/>
      <c r="I182" s="51"/>
      <c r="J182" s="51"/>
      <c r="K182" s="51">
        <v>1</v>
      </c>
      <c r="L182" s="51"/>
      <c r="M182" s="51"/>
      <c r="N182" s="51"/>
      <c r="O182" s="21"/>
      <c r="P182" s="21"/>
      <c r="Q182" s="21"/>
    </row>
    <row r="183" spans="1:17" s="13" customFormat="1" ht="21.75" customHeight="1" x14ac:dyDescent="0.25">
      <c r="A183" s="28" t="s">
        <v>708</v>
      </c>
      <c r="B183" s="28" t="s">
        <v>99</v>
      </c>
      <c r="C183" s="14" t="s">
        <v>374</v>
      </c>
      <c r="D183" s="15" t="s">
        <v>958</v>
      </c>
      <c r="E183" s="50">
        <v>1</v>
      </c>
      <c r="F183" s="50" t="s">
        <v>973</v>
      </c>
      <c r="G183" s="50"/>
      <c r="H183" s="25"/>
      <c r="I183" s="51"/>
      <c r="J183" s="51"/>
      <c r="K183" s="51"/>
      <c r="L183" s="51"/>
      <c r="M183" s="51"/>
      <c r="N183" s="51">
        <v>1</v>
      </c>
      <c r="O183" s="21"/>
      <c r="P183" s="21"/>
      <c r="Q183" s="21"/>
    </row>
    <row r="184" spans="1:17" s="13" customFormat="1" ht="21.75" customHeight="1" x14ac:dyDescent="0.25">
      <c r="A184" s="28" t="s">
        <v>709</v>
      </c>
      <c r="B184" s="28" t="s">
        <v>99</v>
      </c>
      <c r="C184" s="14" t="s">
        <v>375</v>
      </c>
      <c r="D184" s="15" t="s">
        <v>959</v>
      </c>
      <c r="E184" s="50">
        <v>1</v>
      </c>
      <c r="F184" s="50" t="s">
        <v>973</v>
      </c>
      <c r="G184" s="50"/>
      <c r="H184" s="25"/>
      <c r="I184" s="51"/>
      <c r="J184" s="51"/>
      <c r="K184" s="51"/>
      <c r="L184" s="51"/>
      <c r="M184" s="51"/>
      <c r="N184" s="51">
        <v>1</v>
      </c>
      <c r="O184" s="21"/>
      <c r="P184" s="21"/>
      <c r="Q184" s="21"/>
    </row>
    <row r="185" spans="1:17" s="13" customFormat="1" ht="21.75" customHeight="1" x14ac:dyDescent="0.25">
      <c r="A185" s="28" t="s">
        <v>710</v>
      </c>
      <c r="B185" s="28" t="s">
        <v>100</v>
      </c>
      <c r="C185" s="14" t="s">
        <v>376</v>
      </c>
      <c r="D185" s="15">
        <v>39845</v>
      </c>
      <c r="E185" s="50">
        <v>1</v>
      </c>
      <c r="F185" s="50"/>
      <c r="G185" s="50"/>
      <c r="H185" s="25">
        <v>1</v>
      </c>
      <c r="I185" s="51">
        <v>1</v>
      </c>
      <c r="J185" s="51"/>
      <c r="K185" s="51"/>
      <c r="L185" s="51"/>
      <c r="M185" s="51"/>
      <c r="N185" s="51"/>
      <c r="O185" s="21"/>
      <c r="P185" s="21"/>
      <c r="Q185" s="21"/>
    </row>
    <row r="186" spans="1:17" s="13" customFormat="1" ht="21.75" customHeight="1" x14ac:dyDescent="0.25">
      <c r="A186" s="28" t="s">
        <v>711</v>
      </c>
      <c r="B186" s="28" t="s">
        <v>100</v>
      </c>
      <c r="C186" s="14" t="s">
        <v>377</v>
      </c>
      <c r="D186" s="15">
        <v>39912</v>
      </c>
      <c r="E186" s="50">
        <v>1</v>
      </c>
      <c r="F186" s="50"/>
      <c r="G186" s="50"/>
      <c r="H186" s="25">
        <v>1</v>
      </c>
      <c r="I186" s="51">
        <v>1</v>
      </c>
      <c r="J186" s="51"/>
      <c r="K186" s="51"/>
      <c r="L186" s="51"/>
      <c r="M186" s="51"/>
      <c r="N186" s="51"/>
      <c r="O186" s="21"/>
      <c r="P186" s="21"/>
      <c r="Q186" s="21"/>
    </row>
    <row r="187" spans="1:17" s="13" customFormat="1" ht="21.75" customHeight="1" x14ac:dyDescent="0.25">
      <c r="A187" s="28" t="s">
        <v>712</v>
      </c>
      <c r="B187" s="28" t="s">
        <v>101</v>
      </c>
      <c r="C187" s="14" t="s">
        <v>378</v>
      </c>
      <c r="D187" s="15">
        <v>39845</v>
      </c>
      <c r="E187" s="50">
        <v>1</v>
      </c>
      <c r="F187" s="50"/>
      <c r="G187" s="50"/>
      <c r="H187" s="25"/>
      <c r="I187" s="51"/>
      <c r="J187" s="51"/>
      <c r="K187" s="51"/>
      <c r="L187" s="51">
        <v>1</v>
      </c>
      <c r="M187" s="51"/>
      <c r="N187" s="51"/>
      <c r="O187" s="21"/>
      <c r="P187" s="21"/>
      <c r="Q187" s="21"/>
    </row>
    <row r="188" spans="1:17" s="13" customFormat="1" ht="21.75" customHeight="1" x14ac:dyDescent="0.25">
      <c r="A188" s="28" t="s">
        <v>713</v>
      </c>
      <c r="B188" s="28" t="s">
        <v>101</v>
      </c>
      <c r="C188" s="14" t="s">
        <v>379</v>
      </c>
      <c r="D188" s="15">
        <v>39912</v>
      </c>
      <c r="E188" s="50">
        <v>1</v>
      </c>
      <c r="F188" s="50"/>
      <c r="G188" s="50"/>
      <c r="H188" s="25"/>
      <c r="I188" s="51"/>
      <c r="J188" s="51"/>
      <c r="K188" s="51"/>
      <c r="L188" s="51">
        <v>1</v>
      </c>
      <c r="M188" s="51"/>
      <c r="N188" s="51"/>
      <c r="O188" s="21"/>
      <c r="P188" s="21"/>
      <c r="Q188" s="21"/>
    </row>
    <row r="189" spans="1:17" s="13" customFormat="1" ht="21.75" customHeight="1" x14ac:dyDescent="0.25">
      <c r="A189" s="28" t="s">
        <v>714</v>
      </c>
      <c r="B189" s="28" t="s">
        <v>999</v>
      </c>
      <c r="C189" s="14" t="s">
        <v>1000</v>
      </c>
      <c r="D189" s="15">
        <v>33329</v>
      </c>
      <c r="E189" s="50">
        <v>1</v>
      </c>
      <c r="F189" s="50"/>
      <c r="G189" s="50"/>
      <c r="H189" s="25"/>
      <c r="I189" s="51"/>
      <c r="J189" s="51">
        <v>1</v>
      </c>
      <c r="K189" s="51"/>
      <c r="L189" s="51"/>
      <c r="M189" s="51"/>
      <c r="N189" s="51"/>
      <c r="O189" s="21"/>
      <c r="P189" s="21"/>
      <c r="Q189" s="21"/>
    </row>
    <row r="190" spans="1:17" s="13" customFormat="1" ht="21.75" customHeight="1" x14ac:dyDescent="0.25">
      <c r="A190" s="28" t="s">
        <v>715</v>
      </c>
      <c r="B190" s="28" t="s">
        <v>999</v>
      </c>
      <c r="C190" s="14" t="s">
        <v>1001</v>
      </c>
      <c r="D190" s="15">
        <v>38085</v>
      </c>
      <c r="E190" s="50">
        <v>1</v>
      </c>
      <c r="F190" s="50"/>
      <c r="G190" s="50"/>
      <c r="H190" s="25"/>
      <c r="I190" s="51"/>
      <c r="J190" s="51">
        <v>1</v>
      </c>
      <c r="K190" s="51"/>
      <c r="L190" s="51"/>
      <c r="M190" s="51"/>
      <c r="N190" s="51"/>
      <c r="O190" s="21"/>
      <c r="P190" s="21"/>
      <c r="Q190" s="21"/>
    </row>
    <row r="191" spans="1:17" s="13" customFormat="1" ht="21.75" customHeight="1" x14ac:dyDescent="0.25">
      <c r="A191" s="28" t="s">
        <v>716</v>
      </c>
      <c r="B191" s="28" t="s">
        <v>102</v>
      </c>
      <c r="C191" s="14" t="s">
        <v>380</v>
      </c>
      <c r="D191" s="15">
        <v>39630</v>
      </c>
      <c r="E191" s="50">
        <v>1</v>
      </c>
      <c r="F191" s="50" t="s">
        <v>122</v>
      </c>
      <c r="G191" s="50"/>
      <c r="H191" s="25"/>
      <c r="I191" s="51"/>
      <c r="J191" s="51"/>
      <c r="K191" s="51">
        <v>1</v>
      </c>
      <c r="L191" s="51"/>
      <c r="M191" s="51"/>
      <c r="N191" s="51"/>
      <c r="O191" s="21"/>
      <c r="P191" s="21"/>
      <c r="Q191" s="21"/>
    </row>
    <row r="192" spans="1:17" s="13" customFormat="1" ht="21.75" customHeight="1" x14ac:dyDescent="0.25">
      <c r="A192" s="28" t="s">
        <v>717</v>
      </c>
      <c r="B192" s="28" t="s">
        <v>102</v>
      </c>
      <c r="C192" s="14" t="s">
        <v>381</v>
      </c>
      <c r="D192" s="15">
        <v>38085</v>
      </c>
      <c r="E192" s="50">
        <v>1</v>
      </c>
      <c r="F192" s="50" t="s">
        <v>122</v>
      </c>
      <c r="G192" s="50"/>
      <c r="H192" s="25"/>
      <c r="I192" s="51"/>
      <c r="J192" s="51"/>
      <c r="K192" s="51">
        <v>1</v>
      </c>
      <c r="L192" s="51"/>
      <c r="M192" s="51"/>
      <c r="N192" s="51"/>
      <c r="O192" s="21"/>
      <c r="P192" s="21"/>
      <c r="Q192" s="21"/>
    </row>
    <row r="193" spans="1:17" s="13" customFormat="1" ht="21.75" customHeight="1" x14ac:dyDescent="0.25">
      <c r="A193" s="28" t="s">
        <v>718</v>
      </c>
      <c r="B193" s="28" t="s">
        <v>103</v>
      </c>
      <c r="C193" s="14" t="s">
        <v>382</v>
      </c>
      <c r="D193" s="15">
        <v>39947</v>
      </c>
      <c r="E193" s="50">
        <v>1</v>
      </c>
      <c r="F193" s="50" t="s">
        <v>983</v>
      </c>
      <c r="G193" s="50"/>
      <c r="H193" s="25"/>
      <c r="I193" s="51"/>
      <c r="J193" s="51"/>
      <c r="K193" s="51"/>
      <c r="L193" s="51">
        <v>1</v>
      </c>
      <c r="M193" s="51"/>
      <c r="N193" s="51"/>
      <c r="O193" s="21"/>
      <c r="P193" s="21"/>
      <c r="Q193" s="21"/>
    </row>
    <row r="194" spans="1:17" s="13" customFormat="1" ht="21.75" customHeight="1" x14ac:dyDescent="0.25">
      <c r="A194" s="28" t="s">
        <v>719</v>
      </c>
      <c r="B194" s="28" t="s">
        <v>103</v>
      </c>
      <c r="C194" s="14" t="s">
        <v>383</v>
      </c>
      <c r="D194" s="15">
        <v>39975</v>
      </c>
      <c r="E194" s="50"/>
      <c r="F194" s="50" t="s">
        <v>983</v>
      </c>
      <c r="G194" s="50"/>
      <c r="H194" s="25"/>
      <c r="I194" s="51"/>
      <c r="J194" s="51"/>
      <c r="K194" s="51"/>
      <c r="L194" s="51">
        <v>1</v>
      </c>
      <c r="M194" s="51"/>
      <c r="N194" s="51"/>
      <c r="O194" s="21"/>
      <c r="P194" s="21"/>
      <c r="Q194" s="21"/>
    </row>
    <row r="195" spans="1:17" s="13" customFormat="1" ht="21.75" customHeight="1" x14ac:dyDescent="0.25">
      <c r="A195" s="28" t="s">
        <v>720</v>
      </c>
      <c r="B195" s="28" t="s">
        <v>104</v>
      </c>
      <c r="C195" s="14"/>
      <c r="D195" s="15"/>
      <c r="E195" s="50">
        <v>1</v>
      </c>
      <c r="F195" s="50"/>
      <c r="G195" s="50"/>
      <c r="H195" s="25"/>
      <c r="I195" s="51"/>
      <c r="J195" s="51"/>
      <c r="K195" s="51"/>
      <c r="L195" s="51">
        <v>1</v>
      </c>
      <c r="M195" s="51"/>
      <c r="N195" s="51"/>
      <c r="O195" s="21"/>
      <c r="P195" s="21"/>
      <c r="Q195" s="21"/>
    </row>
    <row r="196" spans="1:17" s="13" customFormat="1" ht="21.75" customHeight="1" x14ac:dyDescent="0.25">
      <c r="A196" s="28" t="s">
        <v>721</v>
      </c>
      <c r="B196" s="28" t="s">
        <v>105</v>
      </c>
      <c r="C196" s="14" t="s">
        <v>384</v>
      </c>
      <c r="D196" s="15">
        <v>41438</v>
      </c>
      <c r="E196" s="50">
        <v>1</v>
      </c>
      <c r="F196" s="50"/>
      <c r="G196" s="50"/>
      <c r="H196" s="25"/>
      <c r="I196" s="51"/>
      <c r="J196" s="51"/>
      <c r="K196" s="51"/>
      <c r="L196" s="51"/>
      <c r="M196" s="51">
        <v>1</v>
      </c>
      <c r="N196" s="51"/>
      <c r="O196" s="21"/>
      <c r="P196" s="21"/>
      <c r="Q196" s="21"/>
    </row>
    <row r="197" spans="1:17" s="13" customFormat="1" ht="21.75" customHeight="1" x14ac:dyDescent="0.25">
      <c r="A197" s="28" t="s">
        <v>722</v>
      </c>
      <c r="B197" s="28" t="s">
        <v>105</v>
      </c>
      <c r="C197" s="14" t="s">
        <v>385</v>
      </c>
      <c r="D197" s="15">
        <v>38120</v>
      </c>
      <c r="E197" s="50">
        <v>1</v>
      </c>
      <c r="F197" s="50"/>
      <c r="G197" s="50"/>
      <c r="H197" s="25"/>
      <c r="I197" s="51"/>
      <c r="J197" s="51"/>
      <c r="K197" s="51"/>
      <c r="L197" s="51"/>
      <c r="M197" s="51">
        <v>1</v>
      </c>
      <c r="N197" s="51"/>
      <c r="O197" s="21"/>
      <c r="P197" s="21"/>
      <c r="Q197" s="21"/>
    </row>
    <row r="198" spans="1:17" s="13" customFormat="1" ht="21.75" customHeight="1" x14ac:dyDescent="0.25">
      <c r="A198" s="28" t="s">
        <v>723</v>
      </c>
      <c r="B198" s="28" t="s">
        <v>1002</v>
      </c>
      <c r="C198" s="14" t="s">
        <v>1003</v>
      </c>
      <c r="D198" s="15">
        <v>39845</v>
      </c>
      <c r="E198" s="50">
        <v>1</v>
      </c>
      <c r="F198" s="50"/>
      <c r="G198" s="50"/>
      <c r="H198" s="25">
        <v>1</v>
      </c>
      <c r="I198" s="51">
        <v>1</v>
      </c>
      <c r="J198" s="51"/>
      <c r="K198" s="51"/>
      <c r="L198" s="51"/>
      <c r="M198" s="51"/>
      <c r="N198" s="51"/>
      <c r="O198" s="21"/>
      <c r="P198" s="21"/>
      <c r="Q198" s="21"/>
    </row>
    <row r="199" spans="1:17" s="13" customFormat="1" ht="21.75" customHeight="1" x14ac:dyDescent="0.25">
      <c r="A199" s="28" t="s">
        <v>724</v>
      </c>
      <c r="B199" s="28" t="s">
        <v>1002</v>
      </c>
      <c r="C199" s="14" t="s">
        <v>1004</v>
      </c>
      <c r="D199" s="15">
        <v>39912</v>
      </c>
      <c r="E199" s="50">
        <v>1</v>
      </c>
      <c r="F199" s="50"/>
      <c r="G199" s="50"/>
      <c r="H199" s="25">
        <v>1</v>
      </c>
      <c r="I199" s="51">
        <v>1</v>
      </c>
      <c r="J199" s="51"/>
      <c r="K199" s="51"/>
      <c r="L199" s="51"/>
      <c r="M199" s="51"/>
      <c r="N199" s="51"/>
      <c r="O199" s="21"/>
      <c r="P199" s="21"/>
      <c r="Q199" s="21"/>
    </row>
    <row r="200" spans="1:17" s="13" customFormat="1" ht="21.75" customHeight="1" x14ac:dyDescent="0.25">
      <c r="A200" s="28" t="s">
        <v>725</v>
      </c>
      <c r="B200" s="28" t="s">
        <v>236</v>
      </c>
      <c r="C200" s="14" t="s">
        <v>386</v>
      </c>
      <c r="D200" s="15">
        <v>33329</v>
      </c>
      <c r="E200" s="50">
        <v>1</v>
      </c>
      <c r="F200" s="50"/>
      <c r="G200" s="50"/>
      <c r="H200" s="25"/>
      <c r="I200" s="51"/>
      <c r="J200" s="51"/>
      <c r="K200" s="51"/>
      <c r="L200" s="51"/>
      <c r="M200" s="51">
        <v>1</v>
      </c>
      <c r="N200" s="51"/>
      <c r="O200" s="21"/>
      <c r="P200" s="21"/>
      <c r="Q200" s="21"/>
    </row>
    <row r="201" spans="1:17" s="13" customFormat="1" ht="21.75" customHeight="1" x14ac:dyDescent="0.25">
      <c r="A201" s="28" t="s">
        <v>726</v>
      </c>
      <c r="B201" s="28" t="s">
        <v>236</v>
      </c>
      <c r="C201" s="14" t="s">
        <v>387</v>
      </c>
      <c r="D201" s="15">
        <v>38085</v>
      </c>
      <c r="E201" s="50">
        <v>1</v>
      </c>
      <c r="F201" s="50"/>
      <c r="G201" s="50"/>
      <c r="H201" s="25"/>
      <c r="I201" s="51"/>
      <c r="J201" s="51"/>
      <c r="K201" s="51"/>
      <c r="L201" s="51"/>
      <c r="M201" s="51">
        <v>1</v>
      </c>
      <c r="N201" s="51"/>
      <c r="O201" s="21"/>
      <c r="P201" s="21"/>
      <c r="Q201" s="21"/>
    </row>
    <row r="202" spans="1:17" s="13" customFormat="1" ht="21.75" customHeight="1" x14ac:dyDescent="0.25">
      <c r="A202" s="28" t="s">
        <v>727</v>
      </c>
      <c r="B202" s="28" t="s">
        <v>106</v>
      </c>
      <c r="C202" s="14" t="s">
        <v>388</v>
      </c>
      <c r="D202" s="15">
        <v>34243</v>
      </c>
      <c r="E202" s="50">
        <v>1</v>
      </c>
      <c r="F202" s="50"/>
      <c r="G202" s="50"/>
      <c r="H202" s="25"/>
      <c r="I202" s="51"/>
      <c r="J202" s="51"/>
      <c r="K202" s="51"/>
      <c r="L202" s="51"/>
      <c r="M202" s="51">
        <v>1</v>
      </c>
      <c r="N202" s="51"/>
      <c r="O202" s="21"/>
      <c r="P202" s="21"/>
      <c r="Q202" s="21"/>
    </row>
    <row r="203" spans="1:17" s="13" customFormat="1" ht="21.75" customHeight="1" x14ac:dyDescent="0.25">
      <c r="A203" s="28" t="s">
        <v>728</v>
      </c>
      <c r="B203" s="28" t="s">
        <v>106</v>
      </c>
      <c r="C203" s="14" t="s">
        <v>389</v>
      </c>
      <c r="D203" s="15">
        <v>39912</v>
      </c>
      <c r="E203" s="50">
        <v>1</v>
      </c>
      <c r="F203" s="50"/>
      <c r="G203" s="50"/>
      <c r="H203" s="25"/>
      <c r="I203" s="51"/>
      <c r="J203" s="51"/>
      <c r="K203" s="51"/>
      <c r="L203" s="51"/>
      <c r="M203" s="51">
        <v>1</v>
      </c>
      <c r="N203" s="51"/>
      <c r="O203" s="21"/>
      <c r="P203" s="21"/>
      <c r="Q203" s="21"/>
    </row>
    <row r="204" spans="1:17" s="13" customFormat="1" ht="21.75" customHeight="1" x14ac:dyDescent="0.25">
      <c r="A204" s="28" t="s">
        <v>729</v>
      </c>
      <c r="B204" s="28" t="s">
        <v>107</v>
      </c>
      <c r="C204" s="14" t="s">
        <v>390</v>
      </c>
      <c r="D204" s="15">
        <v>33329</v>
      </c>
      <c r="E204" s="50"/>
      <c r="F204" s="50" t="s">
        <v>984</v>
      </c>
      <c r="G204" s="50"/>
      <c r="H204" s="25"/>
      <c r="I204" s="51"/>
      <c r="J204" s="51"/>
      <c r="K204" s="51"/>
      <c r="L204" s="51"/>
      <c r="M204" s="51">
        <v>1</v>
      </c>
      <c r="N204" s="51"/>
      <c r="O204" s="21"/>
      <c r="P204" s="21"/>
      <c r="Q204" s="21"/>
    </row>
    <row r="205" spans="1:17" s="13" customFormat="1" ht="21.75" customHeight="1" x14ac:dyDescent="0.25">
      <c r="A205" s="28" t="s">
        <v>730</v>
      </c>
      <c r="B205" s="28" t="s">
        <v>237</v>
      </c>
      <c r="C205" s="14" t="s">
        <v>391</v>
      </c>
      <c r="D205" s="15">
        <v>38085</v>
      </c>
      <c r="E205" s="50"/>
      <c r="F205" s="50" t="s">
        <v>984</v>
      </c>
      <c r="G205" s="50"/>
      <c r="H205" s="25"/>
      <c r="I205" s="51"/>
      <c r="J205" s="51"/>
      <c r="K205" s="51"/>
      <c r="L205" s="51"/>
      <c r="M205" s="51">
        <v>1</v>
      </c>
      <c r="N205" s="51"/>
      <c r="O205" s="21"/>
      <c r="P205" s="21"/>
      <c r="Q205" s="21"/>
    </row>
    <row r="206" spans="1:17" s="13" customFormat="1" ht="21.75" customHeight="1" x14ac:dyDescent="0.25">
      <c r="A206" s="28" t="s">
        <v>731</v>
      </c>
      <c r="B206" s="28" t="s">
        <v>108</v>
      </c>
      <c r="C206" s="14"/>
      <c r="D206" s="15"/>
      <c r="E206" s="50">
        <v>1</v>
      </c>
      <c r="F206" s="50"/>
      <c r="G206" s="50"/>
      <c r="H206" s="25"/>
      <c r="I206" s="51"/>
      <c r="J206" s="51"/>
      <c r="K206" s="51"/>
      <c r="L206" s="51">
        <v>1</v>
      </c>
      <c r="M206" s="51"/>
      <c r="N206" s="51"/>
      <c r="O206" s="21"/>
      <c r="P206" s="21"/>
      <c r="Q206" s="21"/>
    </row>
    <row r="207" spans="1:17" s="13" customFormat="1" ht="21.75" customHeight="1" x14ac:dyDescent="0.25">
      <c r="A207" s="28" t="s">
        <v>732</v>
      </c>
      <c r="B207" s="28" t="s">
        <v>238</v>
      </c>
      <c r="C207" s="14" t="s">
        <v>392</v>
      </c>
      <c r="D207" s="15">
        <v>40157</v>
      </c>
      <c r="E207" s="50"/>
      <c r="F207" s="50"/>
      <c r="G207" s="50"/>
      <c r="H207" s="25"/>
      <c r="I207" s="51"/>
      <c r="J207" s="51"/>
      <c r="K207" s="51"/>
      <c r="L207" s="51">
        <v>1</v>
      </c>
      <c r="M207" s="51"/>
      <c r="N207" s="51"/>
      <c r="O207" s="21"/>
      <c r="P207" s="21"/>
      <c r="Q207" s="21"/>
    </row>
    <row r="208" spans="1:17" s="13" customFormat="1" ht="21.75" customHeight="1" x14ac:dyDescent="0.25">
      <c r="A208" s="28" t="s">
        <v>733</v>
      </c>
      <c r="B208" s="28" t="s">
        <v>238</v>
      </c>
      <c r="C208" s="14" t="s">
        <v>393</v>
      </c>
      <c r="D208" s="15">
        <v>40157</v>
      </c>
      <c r="E208" s="50"/>
      <c r="F208" s="50"/>
      <c r="G208" s="50"/>
      <c r="H208" s="25"/>
      <c r="I208" s="51"/>
      <c r="J208" s="51"/>
      <c r="K208" s="51"/>
      <c r="L208" s="51">
        <v>1</v>
      </c>
      <c r="M208" s="51"/>
      <c r="N208" s="51"/>
      <c r="O208" s="21"/>
      <c r="P208" s="21"/>
      <c r="Q208" s="21"/>
    </row>
    <row r="209" spans="1:17" s="34" customFormat="1" ht="21.75" customHeight="1" x14ac:dyDescent="0.25">
      <c r="A209" s="31"/>
      <c r="B209" s="31"/>
      <c r="C209" s="32"/>
      <c r="D209" s="33" t="s">
        <v>1015</v>
      </c>
      <c r="H209" s="35"/>
      <c r="I209" s="44">
        <f>SUM(I137:I208)</f>
        <v>12</v>
      </c>
      <c r="J209" s="44">
        <f t="shared" ref="J209:N209" si="3">SUM(J137:J208)</f>
        <v>12</v>
      </c>
      <c r="K209" s="44">
        <f t="shared" si="3"/>
        <v>13</v>
      </c>
      <c r="L209" s="44">
        <f t="shared" si="3"/>
        <v>12</v>
      </c>
      <c r="M209" s="44">
        <f t="shared" si="3"/>
        <v>11</v>
      </c>
      <c r="N209" s="44">
        <f t="shared" si="3"/>
        <v>12</v>
      </c>
      <c r="O209" s="36"/>
      <c r="P209" s="36"/>
      <c r="Q209" s="36"/>
    </row>
    <row r="210" spans="1:17" s="13" customFormat="1" ht="21.75" customHeight="1" x14ac:dyDescent="0.25">
      <c r="A210" s="28" t="s">
        <v>734</v>
      </c>
      <c r="B210" s="28" t="s">
        <v>109</v>
      </c>
      <c r="C210" s="14" t="s">
        <v>394</v>
      </c>
      <c r="D210" s="15">
        <v>38139</v>
      </c>
      <c r="E210" s="50">
        <v>1</v>
      </c>
      <c r="F210" s="50" t="s">
        <v>976</v>
      </c>
      <c r="G210" s="50"/>
      <c r="H210" s="25">
        <v>1</v>
      </c>
      <c r="I210" s="51"/>
      <c r="J210" s="51">
        <v>1</v>
      </c>
      <c r="K210" s="51"/>
      <c r="L210" s="51"/>
      <c r="M210" s="51"/>
      <c r="N210" s="51"/>
      <c r="O210" s="21"/>
      <c r="P210" s="21"/>
      <c r="Q210" s="21"/>
    </row>
    <row r="211" spans="1:17" s="13" customFormat="1" ht="21.75" customHeight="1" x14ac:dyDescent="0.25">
      <c r="A211" s="28" t="s">
        <v>735</v>
      </c>
      <c r="B211" s="28" t="s">
        <v>109</v>
      </c>
      <c r="C211" s="14" t="s">
        <v>395</v>
      </c>
      <c r="D211" s="15">
        <v>38148</v>
      </c>
      <c r="E211" s="50">
        <v>1</v>
      </c>
      <c r="F211" s="50" t="s">
        <v>976</v>
      </c>
      <c r="G211" s="50"/>
      <c r="H211" s="25">
        <v>1</v>
      </c>
      <c r="I211" s="51"/>
      <c r="J211" s="51">
        <v>1</v>
      </c>
      <c r="K211" s="51"/>
      <c r="L211" s="51"/>
      <c r="M211" s="51"/>
      <c r="N211" s="51"/>
      <c r="O211" s="21"/>
      <c r="P211" s="21"/>
      <c r="Q211" s="21"/>
    </row>
    <row r="212" spans="1:17" s="13" customFormat="1" ht="21.75" customHeight="1" x14ac:dyDescent="0.25">
      <c r="A212" s="28" t="s">
        <v>736</v>
      </c>
      <c r="B212" s="28" t="s">
        <v>110</v>
      </c>
      <c r="C212" s="14"/>
      <c r="D212" s="15"/>
      <c r="E212" s="50"/>
      <c r="F212" s="50" t="s">
        <v>976</v>
      </c>
      <c r="G212" s="50"/>
      <c r="H212" s="25"/>
      <c r="I212" s="51">
        <v>1</v>
      </c>
      <c r="J212" s="51"/>
      <c r="K212" s="51"/>
      <c r="L212" s="51"/>
      <c r="M212" s="51"/>
      <c r="N212" s="51"/>
      <c r="O212" s="21"/>
      <c r="P212" s="21"/>
      <c r="Q212" s="21"/>
    </row>
    <row r="213" spans="1:17" s="13" customFormat="1" ht="21.75" customHeight="1" x14ac:dyDescent="0.25">
      <c r="A213" s="28" t="s">
        <v>737</v>
      </c>
      <c r="B213" s="28" t="s">
        <v>111</v>
      </c>
      <c r="C213" s="14"/>
      <c r="D213" s="15"/>
      <c r="E213" s="50"/>
      <c r="F213" s="50"/>
      <c r="G213" s="50"/>
      <c r="H213" s="25"/>
      <c r="I213" s="51">
        <v>1</v>
      </c>
      <c r="J213" s="51"/>
      <c r="K213" s="51"/>
      <c r="L213" s="51"/>
      <c r="M213" s="51"/>
      <c r="N213" s="51"/>
      <c r="O213" s="21"/>
      <c r="P213" s="21"/>
      <c r="Q213" s="21"/>
    </row>
    <row r="214" spans="1:17" s="13" customFormat="1" ht="21.75" customHeight="1" x14ac:dyDescent="0.25">
      <c r="A214" s="28" t="s">
        <v>738</v>
      </c>
      <c r="B214" s="28" t="s">
        <v>112</v>
      </c>
      <c r="C214" s="14"/>
      <c r="D214" s="15">
        <v>41984</v>
      </c>
      <c r="E214" s="50">
        <v>1</v>
      </c>
      <c r="F214" s="50"/>
      <c r="G214" s="50"/>
      <c r="H214" s="25"/>
      <c r="I214" s="51"/>
      <c r="J214" s="51"/>
      <c r="K214" s="51"/>
      <c r="L214" s="51"/>
      <c r="M214" s="51">
        <v>1</v>
      </c>
      <c r="N214" s="51"/>
      <c r="O214" s="21"/>
      <c r="P214" s="21"/>
      <c r="Q214" s="21"/>
    </row>
    <row r="215" spans="1:17" s="13" customFormat="1" ht="21.75" customHeight="1" x14ac:dyDescent="0.25">
      <c r="A215" s="28" t="s">
        <v>739</v>
      </c>
      <c r="B215" s="28" t="s">
        <v>113</v>
      </c>
      <c r="C215" s="14" t="s">
        <v>396</v>
      </c>
      <c r="D215" s="15">
        <v>33451</v>
      </c>
      <c r="E215" s="50"/>
      <c r="F215" s="50"/>
      <c r="G215" s="50"/>
      <c r="H215" s="25">
        <v>1</v>
      </c>
      <c r="I215" s="51">
        <v>1</v>
      </c>
      <c r="J215" s="51"/>
      <c r="K215" s="51"/>
      <c r="L215" s="51"/>
      <c r="M215" s="51"/>
      <c r="N215" s="51"/>
      <c r="O215" s="21"/>
      <c r="P215" s="21"/>
      <c r="Q215" s="21"/>
    </row>
    <row r="216" spans="1:17" s="13" customFormat="1" ht="21.75" customHeight="1" x14ac:dyDescent="0.25">
      <c r="A216" s="28" t="s">
        <v>740</v>
      </c>
      <c r="B216" s="28" t="s">
        <v>113</v>
      </c>
      <c r="C216" s="14" t="s">
        <v>397</v>
      </c>
      <c r="D216" s="15">
        <v>38148</v>
      </c>
      <c r="E216" s="50"/>
      <c r="F216" s="50"/>
      <c r="G216" s="50"/>
      <c r="H216" s="25">
        <v>1</v>
      </c>
      <c r="I216" s="51">
        <v>1</v>
      </c>
      <c r="J216" s="51"/>
      <c r="K216" s="51"/>
      <c r="L216" s="51"/>
      <c r="M216" s="51"/>
      <c r="N216" s="51"/>
      <c r="O216" s="21"/>
      <c r="P216" s="21"/>
      <c r="Q216" s="21"/>
    </row>
    <row r="217" spans="1:17" s="13" customFormat="1" ht="21.75" customHeight="1" x14ac:dyDescent="0.25">
      <c r="A217" s="28" t="s">
        <v>741</v>
      </c>
      <c r="B217" s="28" t="s">
        <v>114</v>
      </c>
      <c r="C217" s="14" t="s">
        <v>398</v>
      </c>
      <c r="D217" s="15">
        <v>38565</v>
      </c>
      <c r="E217" s="50"/>
      <c r="F217" s="50"/>
      <c r="G217" s="50"/>
      <c r="H217" s="25">
        <v>1</v>
      </c>
      <c r="I217" s="51"/>
      <c r="J217" s="51"/>
      <c r="K217" s="51">
        <v>1</v>
      </c>
      <c r="L217" s="51"/>
      <c r="M217" s="51"/>
      <c r="N217" s="51"/>
      <c r="O217" s="21"/>
      <c r="P217" s="21"/>
      <c r="Q217" s="21"/>
    </row>
    <row r="218" spans="1:17" s="13" customFormat="1" ht="21.75" customHeight="1" x14ac:dyDescent="0.25">
      <c r="A218" s="28" t="s">
        <v>742</v>
      </c>
      <c r="B218" s="28" t="s">
        <v>114</v>
      </c>
      <c r="C218" s="14" t="s">
        <v>399</v>
      </c>
      <c r="D218" s="15">
        <v>38085</v>
      </c>
      <c r="E218" s="50"/>
      <c r="F218" s="50"/>
      <c r="G218" s="50"/>
      <c r="H218" s="25">
        <v>1</v>
      </c>
      <c r="I218" s="51"/>
      <c r="J218" s="51"/>
      <c r="K218" s="51">
        <v>1</v>
      </c>
      <c r="L218" s="51"/>
      <c r="M218" s="51"/>
      <c r="N218" s="51"/>
      <c r="O218" s="21"/>
      <c r="P218" s="21"/>
      <c r="Q218" s="21"/>
    </row>
    <row r="219" spans="1:17" s="13" customFormat="1" ht="21.75" customHeight="1" x14ac:dyDescent="0.25">
      <c r="A219" s="28" t="s">
        <v>743</v>
      </c>
      <c r="B219" s="28" t="s">
        <v>115</v>
      </c>
      <c r="C219" s="14" t="s">
        <v>400</v>
      </c>
      <c r="D219" s="15" t="s">
        <v>960</v>
      </c>
      <c r="E219" s="50">
        <v>1</v>
      </c>
      <c r="F219" s="50"/>
      <c r="G219" s="50"/>
      <c r="H219" s="25">
        <v>1</v>
      </c>
      <c r="I219" s="51"/>
      <c r="J219" s="51"/>
      <c r="K219" s="51"/>
      <c r="L219" s="51"/>
      <c r="M219" s="51"/>
      <c r="N219" s="51">
        <v>1</v>
      </c>
      <c r="O219" s="21"/>
      <c r="P219" s="21"/>
      <c r="Q219" s="21"/>
    </row>
    <row r="220" spans="1:17" s="13" customFormat="1" ht="21.75" customHeight="1" x14ac:dyDescent="0.25">
      <c r="A220" s="28" t="s">
        <v>744</v>
      </c>
      <c r="B220" s="28" t="s">
        <v>115</v>
      </c>
      <c r="C220" s="14" t="s">
        <v>401</v>
      </c>
      <c r="D220" s="15" t="s">
        <v>961</v>
      </c>
      <c r="E220" s="50">
        <v>1</v>
      </c>
      <c r="F220" s="50"/>
      <c r="G220" s="50"/>
      <c r="H220" s="25">
        <v>1</v>
      </c>
      <c r="I220" s="51"/>
      <c r="J220" s="51"/>
      <c r="K220" s="51"/>
      <c r="L220" s="51"/>
      <c r="M220" s="51"/>
      <c r="N220" s="51">
        <v>1</v>
      </c>
      <c r="O220" s="21"/>
      <c r="P220" s="21"/>
      <c r="Q220" s="21"/>
    </row>
    <row r="221" spans="1:17" s="13" customFormat="1" ht="21.75" customHeight="1" x14ac:dyDescent="0.25">
      <c r="A221" s="28" t="s">
        <v>745</v>
      </c>
      <c r="B221" s="28" t="s">
        <v>116</v>
      </c>
      <c r="C221" s="14"/>
      <c r="D221" s="15"/>
      <c r="E221" s="50">
        <v>1</v>
      </c>
      <c r="F221" s="50"/>
      <c r="G221" s="50"/>
      <c r="H221" s="25"/>
      <c r="I221" s="51"/>
      <c r="J221" s="51">
        <v>1</v>
      </c>
      <c r="K221" s="51"/>
      <c r="L221" s="51"/>
      <c r="M221" s="51"/>
      <c r="N221" s="51"/>
      <c r="O221" s="21"/>
      <c r="P221" s="21"/>
      <c r="Q221" s="21"/>
    </row>
    <row r="222" spans="1:17" s="13" customFormat="1" ht="21.75" customHeight="1" x14ac:dyDescent="0.25">
      <c r="A222" s="28" t="s">
        <v>746</v>
      </c>
      <c r="B222" s="28" t="s">
        <v>116</v>
      </c>
      <c r="C222" s="14" t="s">
        <v>402</v>
      </c>
      <c r="D222" s="15">
        <v>38148</v>
      </c>
      <c r="E222" s="50">
        <v>1</v>
      </c>
      <c r="F222" s="50"/>
      <c r="G222" s="50"/>
      <c r="H222" s="25"/>
      <c r="I222" s="51"/>
      <c r="J222" s="51">
        <v>1</v>
      </c>
      <c r="K222" s="51"/>
      <c r="L222" s="51"/>
      <c r="M222" s="51"/>
      <c r="N222" s="51"/>
      <c r="O222" s="21"/>
      <c r="P222" s="21"/>
      <c r="Q222" s="21"/>
    </row>
    <row r="223" spans="1:17" s="13" customFormat="1" ht="21.75" customHeight="1" x14ac:dyDescent="0.25">
      <c r="A223" s="28" t="s">
        <v>747</v>
      </c>
      <c r="B223" s="28" t="s">
        <v>117</v>
      </c>
      <c r="C223" s="14" t="s">
        <v>403</v>
      </c>
      <c r="D223" s="15">
        <v>39100</v>
      </c>
      <c r="E223" s="50">
        <v>1</v>
      </c>
      <c r="F223" s="50"/>
      <c r="G223" s="50"/>
      <c r="H223" s="25">
        <v>1</v>
      </c>
      <c r="I223" s="51">
        <v>1</v>
      </c>
      <c r="J223" s="51"/>
      <c r="K223" s="51"/>
      <c r="L223" s="51"/>
      <c r="M223" s="51"/>
      <c r="N223" s="51"/>
      <c r="O223" s="21"/>
      <c r="P223" s="21"/>
      <c r="Q223" s="21"/>
    </row>
    <row r="224" spans="1:17" s="13" customFormat="1" ht="21.75" customHeight="1" x14ac:dyDescent="0.25">
      <c r="A224" s="28" t="s">
        <v>748</v>
      </c>
      <c r="B224" s="28" t="s">
        <v>117</v>
      </c>
      <c r="C224" s="14" t="s">
        <v>404</v>
      </c>
      <c r="D224" s="15">
        <v>38148</v>
      </c>
      <c r="E224" s="50">
        <v>1</v>
      </c>
      <c r="F224" s="50"/>
      <c r="G224" s="50"/>
      <c r="H224" s="25">
        <v>1</v>
      </c>
      <c r="I224" s="51">
        <v>1</v>
      </c>
      <c r="J224" s="51"/>
      <c r="K224" s="51"/>
      <c r="L224" s="51"/>
      <c r="M224" s="51"/>
      <c r="N224" s="51"/>
      <c r="O224" s="21"/>
      <c r="P224" s="21"/>
      <c r="Q224" s="21"/>
    </row>
    <row r="225" spans="1:17" s="13" customFormat="1" ht="21.75" customHeight="1" x14ac:dyDescent="0.25">
      <c r="A225" s="28" t="s">
        <v>749</v>
      </c>
      <c r="B225" s="28" t="s">
        <v>118</v>
      </c>
      <c r="C225" s="14" t="s">
        <v>405</v>
      </c>
      <c r="D225" s="15">
        <v>39856</v>
      </c>
      <c r="E225" s="50">
        <v>1</v>
      </c>
      <c r="F225" s="50" t="s">
        <v>976</v>
      </c>
      <c r="G225" s="50"/>
      <c r="H225" s="25">
        <v>1</v>
      </c>
      <c r="I225" s="51"/>
      <c r="J225" s="51"/>
      <c r="K225" s="51">
        <v>1</v>
      </c>
      <c r="L225" s="51"/>
      <c r="M225" s="51"/>
      <c r="N225" s="51"/>
      <c r="O225" s="21"/>
      <c r="P225" s="21"/>
      <c r="Q225" s="21"/>
    </row>
    <row r="226" spans="1:17" s="13" customFormat="1" ht="21.75" customHeight="1" x14ac:dyDescent="0.25">
      <c r="A226" s="28" t="s">
        <v>750</v>
      </c>
      <c r="B226" s="28" t="s">
        <v>118</v>
      </c>
      <c r="C226" s="14" t="s">
        <v>406</v>
      </c>
      <c r="D226" s="15" t="s">
        <v>962</v>
      </c>
      <c r="E226" s="50">
        <v>1</v>
      </c>
      <c r="F226" s="50" t="s">
        <v>976</v>
      </c>
      <c r="G226" s="50"/>
      <c r="H226" s="25">
        <v>1</v>
      </c>
      <c r="I226" s="51"/>
      <c r="J226" s="51"/>
      <c r="K226" s="51">
        <v>1</v>
      </c>
      <c r="L226" s="51"/>
      <c r="M226" s="51"/>
      <c r="N226" s="51"/>
      <c r="O226" s="21"/>
      <c r="P226" s="21"/>
      <c r="Q226" s="21"/>
    </row>
    <row r="227" spans="1:17" s="13" customFormat="1" ht="21.75" customHeight="1" x14ac:dyDescent="0.25">
      <c r="A227" s="28" t="s">
        <v>751</v>
      </c>
      <c r="B227" s="28" t="s">
        <v>119</v>
      </c>
      <c r="C227" s="14"/>
      <c r="D227" s="15"/>
      <c r="E227" s="50"/>
      <c r="F227" s="50" t="s">
        <v>976</v>
      </c>
      <c r="G227" s="50"/>
      <c r="H227" s="25"/>
      <c r="I227" s="51"/>
      <c r="J227" s="51"/>
      <c r="K227" s="51">
        <v>1</v>
      </c>
      <c r="L227" s="51"/>
      <c r="M227" s="51"/>
      <c r="N227" s="51"/>
      <c r="O227" s="21"/>
      <c r="P227" s="21"/>
      <c r="Q227" s="21"/>
    </row>
    <row r="228" spans="1:17" s="13" customFormat="1" ht="21.75" customHeight="1" x14ac:dyDescent="0.25">
      <c r="A228" s="28" t="s">
        <v>752</v>
      </c>
      <c r="B228" s="28" t="s">
        <v>255</v>
      </c>
      <c r="C228" s="14" t="s">
        <v>407</v>
      </c>
      <c r="D228" s="15">
        <v>39643</v>
      </c>
      <c r="E228" s="50"/>
      <c r="F228" s="50" t="s">
        <v>985</v>
      </c>
      <c r="G228" s="50"/>
      <c r="H228" s="25"/>
      <c r="I228" s="51"/>
      <c r="J228" s="51"/>
      <c r="K228" s="51">
        <v>1</v>
      </c>
      <c r="L228" s="51"/>
      <c r="M228" s="51"/>
      <c r="N228" s="51"/>
      <c r="O228" s="21"/>
      <c r="P228" s="21"/>
      <c r="Q228" s="21"/>
    </row>
    <row r="229" spans="1:17" s="13" customFormat="1" ht="21.75" customHeight="1" x14ac:dyDescent="0.25">
      <c r="A229" s="28" t="s">
        <v>753</v>
      </c>
      <c r="B229" s="28" t="s">
        <v>255</v>
      </c>
      <c r="C229" s="14" t="s">
        <v>408</v>
      </c>
      <c r="D229" s="15">
        <v>38148</v>
      </c>
      <c r="E229" s="50"/>
      <c r="F229" s="50" t="s">
        <v>985</v>
      </c>
      <c r="G229" s="50"/>
      <c r="H229" s="25"/>
      <c r="I229" s="51"/>
      <c r="J229" s="51"/>
      <c r="K229" s="51">
        <v>1</v>
      </c>
      <c r="L229" s="51"/>
      <c r="M229" s="51"/>
      <c r="N229" s="51"/>
      <c r="O229" s="21"/>
      <c r="P229" s="21"/>
      <c r="Q229" s="21"/>
    </row>
    <row r="230" spans="1:17" s="13" customFormat="1" ht="21.75" customHeight="1" x14ac:dyDescent="0.25">
      <c r="A230" s="28" t="s">
        <v>754</v>
      </c>
      <c r="B230" s="28" t="s">
        <v>120</v>
      </c>
      <c r="C230" s="14"/>
      <c r="D230" s="15"/>
      <c r="E230" s="50">
        <v>1</v>
      </c>
      <c r="F230" s="50" t="s">
        <v>976</v>
      </c>
      <c r="G230" s="50"/>
      <c r="H230" s="25"/>
      <c r="I230" s="51">
        <v>1</v>
      </c>
      <c r="J230" s="51"/>
      <c r="K230" s="51"/>
      <c r="L230" s="51"/>
      <c r="M230" s="51"/>
      <c r="N230" s="51"/>
      <c r="O230" s="21"/>
      <c r="P230" s="21"/>
      <c r="Q230" s="21"/>
    </row>
    <row r="231" spans="1:17" s="13" customFormat="1" ht="21.75" customHeight="1" x14ac:dyDescent="0.25">
      <c r="A231" s="28" t="s">
        <v>755</v>
      </c>
      <c r="B231" s="28" t="s">
        <v>120</v>
      </c>
      <c r="C231" s="14"/>
      <c r="D231" s="15"/>
      <c r="E231" s="50">
        <v>1</v>
      </c>
      <c r="F231" s="50" t="s">
        <v>976</v>
      </c>
      <c r="G231" s="50"/>
      <c r="H231" s="25"/>
      <c r="I231" s="51">
        <v>1</v>
      </c>
      <c r="J231" s="51"/>
      <c r="K231" s="51"/>
      <c r="L231" s="51"/>
      <c r="M231" s="51"/>
      <c r="N231" s="51"/>
      <c r="O231" s="21"/>
      <c r="P231" s="21"/>
      <c r="Q231" s="21"/>
    </row>
    <row r="232" spans="1:17" s="13" customFormat="1" ht="21.75" customHeight="1" x14ac:dyDescent="0.25">
      <c r="A232" s="28" t="s">
        <v>756</v>
      </c>
      <c r="B232" s="28" t="s">
        <v>121</v>
      </c>
      <c r="C232" s="14" t="s">
        <v>409</v>
      </c>
      <c r="D232" s="15">
        <v>39856</v>
      </c>
      <c r="E232" s="50"/>
      <c r="F232" s="50"/>
      <c r="G232" s="50"/>
      <c r="H232" s="25"/>
      <c r="I232" s="51"/>
      <c r="J232" s="51"/>
      <c r="K232" s="51"/>
      <c r="L232" s="51">
        <v>1</v>
      </c>
      <c r="M232" s="51"/>
      <c r="N232" s="51"/>
      <c r="O232" s="21"/>
      <c r="P232" s="21"/>
      <c r="Q232" s="21"/>
    </row>
    <row r="233" spans="1:17" s="13" customFormat="1" ht="21.75" customHeight="1" x14ac:dyDescent="0.25">
      <c r="A233" s="28" t="s">
        <v>757</v>
      </c>
      <c r="B233" s="28" t="s">
        <v>121</v>
      </c>
      <c r="C233" s="14" t="s">
        <v>410</v>
      </c>
      <c r="D233" s="15">
        <v>38148</v>
      </c>
      <c r="E233" s="50"/>
      <c r="F233" s="50"/>
      <c r="G233" s="50"/>
      <c r="H233" s="25"/>
      <c r="I233" s="51"/>
      <c r="J233" s="51"/>
      <c r="K233" s="51"/>
      <c r="L233" s="51">
        <v>1</v>
      </c>
      <c r="M233" s="51"/>
      <c r="N233" s="51"/>
      <c r="O233" s="21"/>
      <c r="P233" s="21"/>
      <c r="Q233" s="21"/>
    </row>
    <row r="234" spans="1:17" s="13" customFormat="1" ht="21.75" customHeight="1" x14ac:dyDescent="0.25">
      <c r="A234" s="28" t="s">
        <v>758</v>
      </c>
      <c r="B234" s="28" t="s">
        <v>249</v>
      </c>
      <c r="C234" s="14"/>
      <c r="D234" s="15"/>
      <c r="E234" s="50">
        <v>1</v>
      </c>
      <c r="F234" s="50"/>
      <c r="G234" s="50"/>
      <c r="H234" s="25"/>
      <c r="I234" s="51"/>
      <c r="J234" s="51"/>
      <c r="K234" s="51"/>
      <c r="L234" s="51"/>
      <c r="M234" s="51"/>
      <c r="N234" s="51">
        <v>1</v>
      </c>
      <c r="O234" s="21"/>
      <c r="P234" s="21"/>
      <c r="Q234" s="21"/>
    </row>
    <row r="235" spans="1:17" s="13" customFormat="1" ht="21.75" customHeight="1" x14ac:dyDescent="0.25">
      <c r="A235" s="28" t="s">
        <v>759</v>
      </c>
      <c r="B235" s="28" t="s">
        <v>249</v>
      </c>
      <c r="C235" s="14" t="s">
        <v>411</v>
      </c>
      <c r="D235" s="15">
        <v>38148</v>
      </c>
      <c r="E235" s="50"/>
      <c r="F235" s="50"/>
      <c r="G235" s="50"/>
      <c r="H235" s="25"/>
      <c r="I235" s="51"/>
      <c r="J235" s="51"/>
      <c r="K235" s="51"/>
      <c r="L235" s="51"/>
      <c r="M235" s="51"/>
      <c r="N235" s="51">
        <v>1</v>
      </c>
      <c r="O235" s="21"/>
      <c r="P235" s="21"/>
      <c r="Q235" s="21"/>
    </row>
    <row r="236" spans="1:17" s="13" customFormat="1" ht="21.75" customHeight="1" x14ac:dyDescent="0.25">
      <c r="A236" s="28" t="s">
        <v>760</v>
      </c>
      <c r="B236" s="28" t="s">
        <v>250</v>
      </c>
      <c r="C236" s="14" t="s">
        <v>412</v>
      </c>
      <c r="D236" s="15">
        <v>41984</v>
      </c>
      <c r="E236" s="50"/>
      <c r="F236" s="50"/>
      <c r="G236" s="50"/>
      <c r="H236" s="25"/>
      <c r="I236" s="51"/>
      <c r="J236" s="51"/>
      <c r="K236" s="51">
        <v>1</v>
      </c>
      <c r="L236" s="51"/>
      <c r="M236" s="51"/>
      <c r="N236" s="51"/>
      <c r="O236" s="21"/>
      <c r="P236" s="21"/>
      <c r="Q236" s="21"/>
    </row>
    <row r="237" spans="1:17" s="13" customFormat="1" ht="21.75" customHeight="1" x14ac:dyDescent="0.25">
      <c r="A237" s="28" t="s">
        <v>761</v>
      </c>
      <c r="B237" s="28" t="s">
        <v>250</v>
      </c>
      <c r="C237" s="14" t="s">
        <v>413</v>
      </c>
      <c r="D237" s="15">
        <v>42019</v>
      </c>
      <c r="E237" s="50"/>
      <c r="F237" s="50"/>
      <c r="G237" s="50"/>
      <c r="H237" s="25"/>
      <c r="I237" s="51"/>
      <c r="J237" s="51"/>
      <c r="K237" s="51">
        <v>1</v>
      </c>
      <c r="L237" s="51"/>
      <c r="M237" s="51"/>
      <c r="N237" s="51"/>
      <c r="O237" s="21"/>
      <c r="P237" s="21"/>
      <c r="Q237" s="21"/>
    </row>
    <row r="238" spans="1:17" s="13" customFormat="1" ht="21.75" customHeight="1" x14ac:dyDescent="0.25">
      <c r="A238" s="28" t="s">
        <v>762</v>
      </c>
      <c r="B238" s="28" t="s">
        <v>122</v>
      </c>
      <c r="C238" s="14"/>
      <c r="D238" s="15"/>
      <c r="E238" s="50">
        <v>1</v>
      </c>
      <c r="F238" s="50" t="s">
        <v>122</v>
      </c>
      <c r="G238" s="50"/>
      <c r="H238" s="25">
        <v>1</v>
      </c>
      <c r="I238" s="51"/>
      <c r="J238" s="51">
        <v>1</v>
      </c>
      <c r="K238" s="51"/>
      <c r="L238" s="51"/>
      <c r="M238" s="51"/>
      <c r="N238" s="51"/>
      <c r="O238" s="21"/>
      <c r="P238" s="21"/>
      <c r="Q238" s="21"/>
    </row>
    <row r="239" spans="1:17" s="13" customFormat="1" ht="21.75" customHeight="1" x14ac:dyDescent="0.25">
      <c r="A239" s="28" t="s">
        <v>763</v>
      </c>
      <c r="B239" s="28" t="s">
        <v>122</v>
      </c>
      <c r="C239" s="14" t="s">
        <v>414</v>
      </c>
      <c r="D239" s="15">
        <v>38148</v>
      </c>
      <c r="E239" s="50">
        <v>1</v>
      </c>
      <c r="F239" s="50" t="s">
        <v>122</v>
      </c>
      <c r="G239" s="50"/>
      <c r="H239" s="25">
        <v>1</v>
      </c>
      <c r="I239" s="51"/>
      <c r="J239" s="51">
        <v>1</v>
      </c>
      <c r="K239" s="51"/>
      <c r="L239" s="51"/>
      <c r="M239" s="51"/>
      <c r="N239" s="51"/>
      <c r="O239" s="21"/>
      <c r="P239" s="21"/>
      <c r="Q239" s="21"/>
    </row>
    <row r="240" spans="1:17" s="13" customFormat="1" ht="21.75" customHeight="1" x14ac:dyDescent="0.25">
      <c r="A240" s="28" t="s">
        <v>764</v>
      </c>
      <c r="B240" s="28" t="s">
        <v>123</v>
      </c>
      <c r="C240" s="14"/>
      <c r="D240" s="15"/>
      <c r="E240" s="50">
        <v>1</v>
      </c>
      <c r="F240" s="50"/>
      <c r="G240" s="50"/>
      <c r="H240" s="25"/>
      <c r="I240" s="51"/>
      <c r="J240" s="51"/>
      <c r="K240" s="51"/>
      <c r="L240" s="51">
        <v>1</v>
      </c>
      <c r="M240" s="51"/>
      <c r="N240" s="51"/>
      <c r="O240" s="21"/>
      <c r="P240" s="21"/>
      <c r="Q240" s="21"/>
    </row>
    <row r="241" spans="1:17" s="13" customFormat="1" ht="21.75" customHeight="1" x14ac:dyDescent="0.25">
      <c r="A241" s="28" t="s">
        <v>765</v>
      </c>
      <c r="B241" s="28" t="s">
        <v>123</v>
      </c>
      <c r="C241" s="14" t="s">
        <v>415</v>
      </c>
      <c r="D241" s="15">
        <v>38148</v>
      </c>
      <c r="E241" s="50">
        <v>1</v>
      </c>
      <c r="F241" s="50" t="s">
        <v>986</v>
      </c>
      <c r="G241" s="50"/>
      <c r="H241" s="25"/>
      <c r="I241" s="51"/>
      <c r="J241" s="51"/>
      <c r="K241" s="51"/>
      <c r="L241" s="51">
        <v>1</v>
      </c>
      <c r="M241" s="51"/>
      <c r="N241" s="51"/>
      <c r="O241" s="21"/>
      <c r="P241" s="21"/>
      <c r="Q241" s="21"/>
    </row>
    <row r="242" spans="1:17" s="13" customFormat="1" ht="21.75" customHeight="1" x14ac:dyDescent="0.25">
      <c r="A242" s="28" t="s">
        <v>766</v>
      </c>
      <c r="B242" s="28" t="s">
        <v>124</v>
      </c>
      <c r="C242" s="14"/>
      <c r="D242" s="15"/>
      <c r="E242" s="50">
        <v>1</v>
      </c>
      <c r="F242" s="50" t="s">
        <v>124</v>
      </c>
      <c r="G242" s="50"/>
      <c r="H242" s="25">
        <v>1</v>
      </c>
      <c r="I242" s="51"/>
      <c r="J242" s="51">
        <v>1</v>
      </c>
      <c r="K242" s="51"/>
      <c r="L242" s="51"/>
      <c r="M242" s="51"/>
      <c r="N242" s="51"/>
      <c r="O242" s="21"/>
      <c r="P242" s="21"/>
      <c r="Q242" s="21"/>
    </row>
    <row r="243" spans="1:17" s="13" customFormat="1" ht="21.75" customHeight="1" x14ac:dyDescent="0.25">
      <c r="A243" s="28" t="s">
        <v>767</v>
      </c>
      <c r="B243" s="28" t="s">
        <v>124</v>
      </c>
      <c r="C243" s="14" t="s">
        <v>416</v>
      </c>
      <c r="D243" s="15">
        <v>38148</v>
      </c>
      <c r="E243" s="50">
        <v>1</v>
      </c>
      <c r="F243" s="50" t="s">
        <v>124</v>
      </c>
      <c r="G243" s="50"/>
      <c r="H243" s="25">
        <v>1</v>
      </c>
      <c r="I243" s="51"/>
      <c r="J243" s="51">
        <v>1</v>
      </c>
      <c r="K243" s="51"/>
      <c r="L243" s="51"/>
      <c r="M243" s="51"/>
      <c r="N243" s="51"/>
      <c r="O243" s="21"/>
      <c r="P243" s="21"/>
      <c r="Q243" s="21"/>
    </row>
    <row r="244" spans="1:17" s="13" customFormat="1" ht="21.75" customHeight="1" x14ac:dyDescent="0.25">
      <c r="A244" s="28" t="s">
        <v>768</v>
      </c>
      <c r="B244" s="28" t="s">
        <v>125</v>
      </c>
      <c r="C244" s="14" t="s">
        <v>417</v>
      </c>
      <c r="D244" s="15">
        <v>33458</v>
      </c>
      <c r="E244" s="50">
        <v>1</v>
      </c>
      <c r="F244" s="50" t="s">
        <v>987</v>
      </c>
      <c r="G244" s="50"/>
      <c r="H244" s="25">
        <v>1</v>
      </c>
      <c r="I244" s="51">
        <v>1</v>
      </c>
      <c r="J244" s="51"/>
      <c r="K244" s="51"/>
      <c r="L244" s="51"/>
      <c r="M244" s="51"/>
      <c r="N244" s="51"/>
      <c r="O244" s="21"/>
      <c r="P244" s="21"/>
      <c r="Q244" s="21"/>
    </row>
    <row r="245" spans="1:17" s="13" customFormat="1" ht="21.75" customHeight="1" x14ac:dyDescent="0.25">
      <c r="A245" s="28" t="s">
        <v>769</v>
      </c>
      <c r="B245" s="28" t="s">
        <v>125</v>
      </c>
      <c r="C245" s="14" t="s">
        <v>418</v>
      </c>
      <c r="D245" s="15">
        <v>38148</v>
      </c>
      <c r="E245" s="50">
        <v>1</v>
      </c>
      <c r="F245" s="50" t="s">
        <v>987</v>
      </c>
      <c r="G245" s="50"/>
      <c r="H245" s="25">
        <v>1</v>
      </c>
      <c r="I245" s="51">
        <v>1</v>
      </c>
      <c r="J245" s="51"/>
      <c r="K245" s="51"/>
      <c r="L245" s="51"/>
      <c r="M245" s="51"/>
      <c r="N245" s="51"/>
      <c r="O245" s="21"/>
      <c r="P245" s="21"/>
      <c r="Q245" s="21"/>
    </row>
    <row r="246" spans="1:17" s="13" customFormat="1" ht="21.75" customHeight="1" x14ac:dyDescent="0.25">
      <c r="A246" s="28" t="s">
        <v>770</v>
      </c>
      <c r="B246" s="28" t="s">
        <v>1005</v>
      </c>
      <c r="C246" s="14" t="s">
        <v>1006</v>
      </c>
      <c r="D246" s="15">
        <v>38148</v>
      </c>
      <c r="E246" s="50">
        <v>1</v>
      </c>
      <c r="F246" s="50"/>
      <c r="G246" s="50"/>
      <c r="H246" s="25"/>
      <c r="I246" s="51"/>
      <c r="J246" s="51"/>
      <c r="K246" s="51">
        <v>1</v>
      </c>
      <c r="L246" s="51"/>
      <c r="M246" s="51"/>
      <c r="N246" s="51"/>
      <c r="O246" s="21"/>
      <c r="P246" s="21"/>
      <c r="Q246" s="21"/>
    </row>
    <row r="247" spans="1:17" s="13" customFormat="1" ht="21.75" customHeight="1" x14ac:dyDescent="0.25">
      <c r="A247" s="28" t="s">
        <v>771</v>
      </c>
      <c r="B247" s="28" t="s">
        <v>1005</v>
      </c>
      <c r="C247" s="14" t="s">
        <v>1007</v>
      </c>
      <c r="D247" s="15">
        <v>38148</v>
      </c>
      <c r="E247" s="50"/>
      <c r="F247" s="50"/>
      <c r="G247" s="50"/>
      <c r="H247" s="25"/>
      <c r="I247" s="51"/>
      <c r="J247" s="51"/>
      <c r="K247" s="51">
        <v>1</v>
      </c>
      <c r="L247" s="51"/>
      <c r="M247" s="51"/>
      <c r="N247" s="51"/>
      <c r="O247" s="21"/>
      <c r="P247" s="21"/>
      <c r="Q247" s="21"/>
    </row>
    <row r="248" spans="1:17" s="13" customFormat="1" ht="21.75" customHeight="1" x14ac:dyDescent="0.25">
      <c r="A248" s="28" t="s">
        <v>772</v>
      </c>
      <c r="B248" s="28" t="s">
        <v>126</v>
      </c>
      <c r="C248" s="14" t="s">
        <v>419</v>
      </c>
      <c r="D248" s="15">
        <v>38148</v>
      </c>
      <c r="E248" s="50"/>
      <c r="F248" s="50" t="s">
        <v>126</v>
      </c>
      <c r="G248" s="50"/>
      <c r="H248" s="25">
        <v>1</v>
      </c>
      <c r="I248" s="51"/>
      <c r="J248" s="51">
        <v>1</v>
      </c>
      <c r="K248" s="51"/>
      <c r="L248" s="51"/>
      <c r="M248" s="51"/>
      <c r="N248" s="51"/>
      <c r="O248" s="21"/>
      <c r="P248" s="21"/>
      <c r="Q248" s="21"/>
    </row>
    <row r="249" spans="1:17" s="13" customFormat="1" ht="21.75" customHeight="1" x14ac:dyDescent="0.25">
      <c r="A249" s="28" t="s">
        <v>773</v>
      </c>
      <c r="B249" s="28" t="s">
        <v>126</v>
      </c>
      <c r="C249" s="14" t="s">
        <v>420</v>
      </c>
      <c r="D249" s="15">
        <v>38148</v>
      </c>
      <c r="E249" s="50"/>
      <c r="F249" s="50" t="s">
        <v>126</v>
      </c>
      <c r="G249" s="50"/>
      <c r="H249" s="25">
        <v>1</v>
      </c>
      <c r="I249" s="51"/>
      <c r="J249" s="51">
        <v>1</v>
      </c>
      <c r="K249" s="51"/>
      <c r="L249" s="51"/>
      <c r="M249" s="51"/>
      <c r="N249" s="51"/>
      <c r="O249" s="21"/>
      <c r="P249" s="21"/>
      <c r="Q249" s="21"/>
    </row>
    <row r="250" spans="1:17" s="13" customFormat="1" ht="21.75" customHeight="1" x14ac:dyDescent="0.25">
      <c r="A250" s="28" t="s">
        <v>774</v>
      </c>
      <c r="B250" s="28" t="s">
        <v>127</v>
      </c>
      <c r="C250" s="14" t="s">
        <v>421</v>
      </c>
      <c r="D250" s="15">
        <v>38148</v>
      </c>
      <c r="E250" s="50"/>
      <c r="F250" s="50"/>
      <c r="G250" s="50"/>
      <c r="H250" s="25"/>
      <c r="I250" s="51">
        <v>1</v>
      </c>
      <c r="J250" s="51"/>
      <c r="K250" s="51"/>
      <c r="L250" s="51"/>
      <c r="M250" s="51"/>
      <c r="N250" s="51"/>
      <c r="O250" s="21"/>
      <c r="P250" s="21"/>
      <c r="Q250" s="21"/>
    </row>
    <row r="251" spans="1:17" s="13" customFormat="1" ht="21.75" customHeight="1" x14ac:dyDescent="0.25">
      <c r="A251" s="28" t="s">
        <v>775</v>
      </c>
      <c r="B251" s="28" t="s">
        <v>128</v>
      </c>
      <c r="C251" s="14" t="s">
        <v>422</v>
      </c>
      <c r="D251" s="15">
        <v>38876</v>
      </c>
      <c r="E251" s="50"/>
      <c r="F251" s="50"/>
      <c r="G251" s="50"/>
      <c r="H251" s="25"/>
      <c r="I251" s="51"/>
      <c r="J251" s="51"/>
      <c r="K251" s="51"/>
      <c r="L251" s="51">
        <v>1</v>
      </c>
      <c r="M251" s="51"/>
      <c r="N251" s="51"/>
      <c r="O251" s="21"/>
      <c r="P251" s="21"/>
      <c r="Q251" s="21"/>
    </row>
    <row r="252" spans="1:17" s="13" customFormat="1" ht="21.75" customHeight="1" x14ac:dyDescent="0.25">
      <c r="A252" s="28" t="s">
        <v>776</v>
      </c>
      <c r="B252" s="28" t="s">
        <v>128</v>
      </c>
      <c r="C252" s="14" t="s">
        <v>423</v>
      </c>
      <c r="D252" s="15">
        <v>38148</v>
      </c>
      <c r="E252" s="50"/>
      <c r="F252" s="50"/>
      <c r="G252" s="50"/>
      <c r="H252" s="25"/>
      <c r="I252" s="51"/>
      <c r="J252" s="51"/>
      <c r="K252" s="51"/>
      <c r="L252" s="51">
        <v>1</v>
      </c>
      <c r="M252" s="51"/>
      <c r="N252" s="51"/>
      <c r="O252" s="21"/>
      <c r="P252" s="21"/>
      <c r="Q252" s="21"/>
    </row>
    <row r="253" spans="1:17" s="13" customFormat="1" ht="21.75" customHeight="1" x14ac:dyDescent="0.25">
      <c r="A253" s="28" t="s">
        <v>777</v>
      </c>
      <c r="B253" s="28" t="s">
        <v>129</v>
      </c>
      <c r="C253" s="14" t="s">
        <v>424</v>
      </c>
      <c r="D253" s="15">
        <v>33458</v>
      </c>
      <c r="E253" s="50">
        <v>1</v>
      </c>
      <c r="F253" s="50"/>
      <c r="G253" s="50"/>
      <c r="H253" s="25"/>
      <c r="I253" s="51"/>
      <c r="J253" s="51"/>
      <c r="K253" s="51"/>
      <c r="L253" s="51">
        <v>1</v>
      </c>
      <c r="M253" s="51"/>
      <c r="N253" s="51"/>
      <c r="O253" s="21"/>
      <c r="P253" s="21"/>
      <c r="Q253" s="21"/>
    </row>
    <row r="254" spans="1:17" s="13" customFormat="1" ht="21.75" customHeight="1" x14ac:dyDescent="0.25">
      <c r="A254" s="28" t="s">
        <v>778</v>
      </c>
      <c r="B254" s="28" t="s">
        <v>129</v>
      </c>
      <c r="C254" s="14" t="s">
        <v>425</v>
      </c>
      <c r="D254" s="15">
        <v>38148</v>
      </c>
      <c r="E254" s="50">
        <v>1</v>
      </c>
      <c r="F254" s="50"/>
      <c r="G254" s="50"/>
      <c r="H254" s="25"/>
      <c r="I254" s="51"/>
      <c r="J254" s="51"/>
      <c r="K254" s="51"/>
      <c r="L254" s="51">
        <v>1</v>
      </c>
      <c r="M254" s="51"/>
      <c r="N254" s="51"/>
      <c r="O254" s="21"/>
      <c r="P254" s="21"/>
      <c r="Q254" s="21"/>
    </row>
    <row r="255" spans="1:17" s="13" customFormat="1" ht="21.75" customHeight="1" x14ac:dyDescent="0.25">
      <c r="A255" s="28" t="s">
        <v>779</v>
      </c>
      <c r="B255" s="28" t="s">
        <v>130</v>
      </c>
      <c r="C255" s="14"/>
      <c r="D255" s="15"/>
      <c r="E255" s="50"/>
      <c r="F255" s="50"/>
      <c r="G255" s="50"/>
      <c r="H255" s="25"/>
      <c r="I255" s="51"/>
      <c r="J255" s="51"/>
      <c r="K255" s="51"/>
      <c r="L255" s="51"/>
      <c r="M255" s="51">
        <v>1</v>
      </c>
      <c r="N255" s="51"/>
      <c r="O255" s="21"/>
      <c r="P255" s="21"/>
      <c r="Q255" s="21"/>
    </row>
    <row r="256" spans="1:17" s="13" customFormat="1" ht="21.75" customHeight="1" x14ac:dyDescent="0.25">
      <c r="A256" s="28" t="s">
        <v>780</v>
      </c>
      <c r="B256" s="28" t="s">
        <v>130</v>
      </c>
      <c r="C256" s="14" t="s">
        <v>426</v>
      </c>
      <c r="D256" s="15">
        <v>38085</v>
      </c>
      <c r="E256" s="50"/>
      <c r="F256" s="50"/>
      <c r="G256" s="50"/>
      <c r="H256" s="25"/>
      <c r="I256" s="51"/>
      <c r="J256" s="51"/>
      <c r="K256" s="51"/>
      <c r="L256" s="51"/>
      <c r="M256" s="51">
        <v>1</v>
      </c>
      <c r="N256" s="51"/>
      <c r="O256" s="21"/>
      <c r="P256" s="21"/>
      <c r="Q256" s="21"/>
    </row>
    <row r="257" spans="1:17" s="13" customFormat="1" ht="21.75" customHeight="1" x14ac:dyDescent="0.25">
      <c r="A257" s="28" t="s">
        <v>781</v>
      </c>
      <c r="B257" s="28" t="s">
        <v>131</v>
      </c>
      <c r="C257" s="14"/>
      <c r="D257" s="15"/>
      <c r="E257" s="50"/>
      <c r="F257" s="50"/>
      <c r="G257" s="50"/>
      <c r="H257" s="25"/>
      <c r="I257" s="51"/>
      <c r="J257" s="51"/>
      <c r="K257" s="51"/>
      <c r="L257" s="51"/>
      <c r="M257" s="51">
        <v>1</v>
      </c>
      <c r="N257" s="51"/>
      <c r="O257" s="21"/>
      <c r="P257" s="21"/>
      <c r="Q257" s="21"/>
    </row>
    <row r="258" spans="1:17" s="13" customFormat="1" ht="21.75" customHeight="1" x14ac:dyDescent="0.25">
      <c r="A258" s="28" t="s">
        <v>782</v>
      </c>
      <c r="B258" s="28" t="s">
        <v>131</v>
      </c>
      <c r="C258" s="14" t="s">
        <v>427</v>
      </c>
      <c r="D258" s="15" t="s">
        <v>957</v>
      </c>
      <c r="E258" s="50"/>
      <c r="F258" s="50"/>
      <c r="G258" s="50"/>
      <c r="H258" s="25"/>
      <c r="I258" s="51"/>
      <c r="J258" s="51"/>
      <c r="K258" s="51"/>
      <c r="L258" s="51"/>
      <c r="M258" s="51">
        <v>1</v>
      </c>
      <c r="N258" s="51"/>
      <c r="O258" s="21"/>
      <c r="P258" s="21"/>
      <c r="Q258" s="21"/>
    </row>
    <row r="259" spans="1:17" s="13" customFormat="1" ht="21.75" customHeight="1" x14ac:dyDescent="0.25">
      <c r="A259" s="28" t="s">
        <v>783</v>
      </c>
      <c r="B259" s="28" t="s">
        <v>132</v>
      </c>
      <c r="C259" s="14"/>
      <c r="D259" s="15"/>
      <c r="E259" s="50"/>
      <c r="F259" s="50"/>
      <c r="G259" s="50"/>
      <c r="H259" s="25"/>
      <c r="I259" s="51"/>
      <c r="J259" s="51"/>
      <c r="K259" s="51"/>
      <c r="L259" s="51"/>
      <c r="M259" s="51">
        <v>1</v>
      </c>
      <c r="N259" s="51"/>
      <c r="O259" s="21"/>
      <c r="P259" s="21"/>
      <c r="Q259" s="21"/>
    </row>
    <row r="260" spans="1:17" s="13" customFormat="1" ht="21.75" customHeight="1" x14ac:dyDescent="0.25">
      <c r="A260" s="28" t="s">
        <v>784</v>
      </c>
      <c r="B260" s="28" t="s">
        <v>132</v>
      </c>
      <c r="C260" s="14" t="s">
        <v>428</v>
      </c>
      <c r="D260" s="15">
        <v>38148</v>
      </c>
      <c r="E260" s="50"/>
      <c r="F260" s="50"/>
      <c r="G260" s="50"/>
      <c r="H260" s="25"/>
      <c r="I260" s="51"/>
      <c r="J260" s="51"/>
      <c r="K260" s="51"/>
      <c r="L260" s="51">
        <v>1</v>
      </c>
      <c r="M260" s="51"/>
      <c r="N260" s="51"/>
      <c r="O260" s="21"/>
      <c r="P260" s="21"/>
      <c r="Q260" s="21"/>
    </row>
    <row r="261" spans="1:17" s="13" customFormat="1" ht="21.75" customHeight="1" x14ac:dyDescent="0.25">
      <c r="A261" s="28" t="s">
        <v>785</v>
      </c>
      <c r="B261" s="28" t="s">
        <v>133</v>
      </c>
      <c r="C261" s="14" t="s">
        <v>429</v>
      </c>
      <c r="D261" s="15">
        <v>34858</v>
      </c>
      <c r="E261" s="50">
        <v>1</v>
      </c>
      <c r="F261" s="50"/>
      <c r="G261" s="50"/>
      <c r="H261" s="25">
        <v>1</v>
      </c>
      <c r="I261" s="51"/>
      <c r="J261" s="51"/>
      <c r="K261" s="51"/>
      <c r="L261" s="51">
        <v>1</v>
      </c>
      <c r="M261" s="51"/>
      <c r="N261" s="51"/>
      <c r="O261" s="21"/>
      <c r="P261" s="21"/>
      <c r="Q261" s="21"/>
    </row>
    <row r="262" spans="1:17" s="13" customFormat="1" ht="21.75" customHeight="1" x14ac:dyDescent="0.25">
      <c r="A262" s="28" t="s">
        <v>786</v>
      </c>
      <c r="B262" s="28" t="s">
        <v>133</v>
      </c>
      <c r="C262" s="14" t="s">
        <v>430</v>
      </c>
      <c r="D262" s="15">
        <v>42103</v>
      </c>
      <c r="E262" s="50">
        <v>1</v>
      </c>
      <c r="F262" s="50"/>
      <c r="G262" s="50"/>
      <c r="H262" s="25">
        <v>1</v>
      </c>
      <c r="I262" s="51"/>
      <c r="J262" s="51"/>
      <c r="K262" s="51"/>
      <c r="L262" s="51">
        <v>1</v>
      </c>
      <c r="M262" s="51"/>
      <c r="N262" s="51"/>
      <c r="O262" s="21"/>
      <c r="P262" s="21"/>
      <c r="Q262" s="21"/>
    </row>
    <row r="263" spans="1:17" s="13" customFormat="1" ht="21.75" customHeight="1" x14ac:dyDescent="0.25">
      <c r="A263" s="28" t="s">
        <v>787</v>
      </c>
      <c r="B263" s="28" t="s">
        <v>134</v>
      </c>
      <c r="C263" s="14"/>
      <c r="D263" s="15"/>
      <c r="E263" s="50"/>
      <c r="F263" s="50"/>
      <c r="G263" s="50"/>
      <c r="H263" s="25"/>
      <c r="I263" s="51"/>
      <c r="J263" s="51"/>
      <c r="K263" s="51"/>
      <c r="L263" s="51"/>
      <c r="M263" s="51">
        <v>1</v>
      </c>
      <c r="N263" s="51"/>
      <c r="O263" s="21"/>
      <c r="P263" s="21"/>
      <c r="Q263" s="21"/>
    </row>
    <row r="264" spans="1:17" s="13" customFormat="1" ht="21.75" customHeight="1" x14ac:dyDescent="0.25">
      <c r="A264" s="28" t="s">
        <v>788</v>
      </c>
      <c r="B264" s="28" t="s">
        <v>134</v>
      </c>
      <c r="C264" s="14"/>
      <c r="D264" s="15"/>
      <c r="E264" s="50"/>
      <c r="F264" s="50"/>
      <c r="G264" s="50"/>
      <c r="H264" s="25"/>
      <c r="I264" s="51"/>
      <c r="J264" s="51"/>
      <c r="K264" s="51"/>
      <c r="L264" s="51"/>
      <c r="M264" s="51">
        <v>1</v>
      </c>
      <c r="N264" s="51"/>
      <c r="O264" s="21"/>
      <c r="P264" s="21"/>
      <c r="Q264" s="21"/>
    </row>
    <row r="265" spans="1:17" s="13" customFormat="1" ht="21.75" customHeight="1" x14ac:dyDescent="0.25">
      <c r="A265" s="28" t="s">
        <v>789</v>
      </c>
      <c r="B265" s="28" t="s">
        <v>135</v>
      </c>
      <c r="C265" s="14"/>
      <c r="D265" s="15"/>
      <c r="E265" s="50">
        <v>1</v>
      </c>
      <c r="F265" s="50"/>
      <c r="G265" s="50"/>
      <c r="H265" s="25"/>
      <c r="I265" s="51"/>
      <c r="J265" s="51"/>
      <c r="K265" s="51"/>
      <c r="L265" s="51"/>
      <c r="M265" s="51">
        <v>1</v>
      </c>
      <c r="N265" s="51"/>
      <c r="O265" s="21"/>
      <c r="P265" s="21"/>
      <c r="Q265" s="21"/>
    </row>
    <row r="266" spans="1:17" s="13" customFormat="1" ht="21.75" customHeight="1" x14ac:dyDescent="0.25">
      <c r="A266" s="28" t="s">
        <v>790</v>
      </c>
      <c r="B266" s="28" t="s">
        <v>136</v>
      </c>
      <c r="C266" s="14" t="s">
        <v>431</v>
      </c>
      <c r="D266" s="15" t="s">
        <v>963</v>
      </c>
      <c r="E266" s="50">
        <v>1</v>
      </c>
      <c r="F266" s="50"/>
      <c r="G266" s="50"/>
      <c r="H266" s="25">
        <v>1</v>
      </c>
      <c r="I266" s="51"/>
      <c r="J266" s="51"/>
      <c r="K266" s="51"/>
      <c r="L266" s="51"/>
      <c r="M266" s="51">
        <v>1</v>
      </c>
      <c r="N266" s="51"/>
      <c r="O266" s="21"/>
      <c r="P266" s="21"/>
      <c r="Q266" s="21"/>
    </row>
    <row r="267" spans="1:17" s="13" customFormat="1" ht="21.75" customHeight="1" x14ac:dyDescent="0.25">
      <c r="A267" s="28" t="s">
        <v>791</v>
      </c>
      <c r="B267" s="28" t="s">
        <v>136</v>
      </c>
      <c r="C267" s="14" t="s">
        <v>432</v>
      </c>
      <c r="D267" s="15" t="s">
        <v>964</v>
      </c>
      <c r="E267" s="50">
        <v>1</v>
      </c>
      <c r="F267" s="50"/>
      <c r="G267" s="50"/>
      <c r="H267" s="25">
        <v>1</v>
      </c>
      <c r="I267" s="51"/>
      <c r="J267" s="51"/>
      <c r="K267" s="51"/>
      <c r="L267" s="51"/>
      <c r="M267" s="51">
        <v>1</v>
      </c>
      <c r="N267" s="51"/>
      <c r="O267" s="21"/>
      <c r="P267" s="21"/>
      <c r="Q267" s="21"/>
    </row>
    <row r="268" spans="1:17" s="13" customFormat="1" ht="21.75" customHeight="1" x14ac:dyDescent="0.25">
      <c r="A268" s="28" t="s">
        <v>792</v>
      </c>
      <c r="B268" s="28" t="s">
        <v>137</v>
      </c>
      <c r="C268" s="14"/>
      <c r="D268" s="15"/>
      <c r="E268" s="50"/>
      <c r="F268" s="50"/>
      <c r="G268" s="50"/>
      <c r="H268" s="25"/>
      <c r="I268" s="51"/>
      <c r="J268" s="51"/>
      <c r="K268" s="51"/>
      <c r="L268" s="51"/>
      <c r="M268" s="51"/>
      <c r="N268" s="51">
        <v>1</v>
      </c>
      <c r="O268" s="21"/>
      <c r="P268" s="21"/>
      <c r="Q268" s="21"/>
    </row>
    <row r="269" spans="1:17" s="13" customFormat="1" ht="21.75" customHeight="1" x14ac:dyDescent="0.25">
      <c r="A269" s="28" t="s">
        <v>793</v>
      </c>
      <c r="B269" s="28" t="s">
        <v>137</v>
      </c>
      <c r="C269" s="14"/>
      <c r="D269" s="15"/>
      <c r="E269" s="50"/>
      <c r="F269" s="50"/>
      <c r="G269" s="50"/>
      <c r="H269" s="25"/>
      <c r="I269" s="51"/>
      <c r="J269" s="51"/>
      <c r="K269" s="51"/>
      <c r="L269" s="51"/>
      <c r="M269" s="51"/>
      <c r="N269" s="51">
        <v>1</v>
      </c>
      <c r="O269" s="21"/>
      <c r="P269" s="21"/>
      <c r="Q269" s="21"/>
    </row>
    <row r="270" spans="1:17" s="13" customFormat="1" ht="21.75" customHeight="1" x14ac:dyDescent="0.25">
      <c r="A270" s="28" t="s">
        <v>794</v>
      </c>
      <c r="B270" s="28" t="s">
        <v>138</v>
      </c>
      <c r="C270" s="14"/>
      <c r="D270" s="15"/>
      <c r="E270" s="50"/>
      <c r="F270" s="50"/>
      <c r="G270" s="50"/>
      <c r="H270" s="25"/>
      <c r="I270" s="51"/>
      <c r="J270" s="51"/>
      <c r="K270" s="51"/>
      <c r="L270" s="51"/>
      <c r="M270" s="51"/>
      <c r="N270" s="51">
        <v>1</v>
      </c>
      <c r="O270" s="21"/>
      <c r="P270" s="21"/>
      <c r="Q270" s="21"/>
    </row>
    <row r="271" spans="1:17" s="13" customFormat="1" ht="21.75" customHeight="1" x14ac:dyDescent="0.25">
      <c r="A271" s="28" t="s">
        <v>795</v>
      </c>
      <c r="B271" s="28" t="s">
        <v>971</v>
      </c>
      <c r="C271" s="14"/>
      <c r="D271" s="15"/>
      <c r="E271" s="50">
        <v>1</v>
      </c>
      <c r="F271" s="50"/>
      <c r="G271" s="50"/>
      <c r="H271" s="25">
        <v>1</v>
      </c>
      <c r="I271" s="51"/>
      <c r="J271" s="51"/>
      <c r="K271" s="51"/>
      <c r="L271" s="51"/>
      <c r="M271" s="51"/>
      <c r="N271" s="51">
        <v>1</v>
      </c>
      <c r="O271" s="21"/>
      <c r="P271" s="21"/>
      <c r="Q271" s="21"/>
    </row>
    <row r="272" spans="1:17" s="13" customFormat="1" ht="21.75" customHeight="1" x14ac:dyDescent="0.25">
      <c r="A272" s="28" t="s">
        <v>796</v>
      </c>
      <c r="B272" s="28" t="s">
        <v>971</v>
      </c>
      <c r="C272" s="14" t="s">
        <v>433</v>
      </c>
      <c r="D272" s="15">
        <v>38148</v>
      </c>
      <c r="E272" s="50">
        <v>1</v>
      </c>
      <c r="F272" s="50"/>
      <c r="G272" s="50"/>
      <c r="H272" s="25">
        <v>1</v>
      </c>
      <c r="I272" s="51"/>
      <c r="J272" s="51"/>
      <c r="K272" s="51"/>
      <c r="L272" s="51"/>
      <c r="M272" s="51"/>
      <c r="N272" s="51">
        <v>1</v>
      </c>
      <c r="O272" s="21"/>
      <c r="P272" s="21"/>
      <c r="Q272" s="21"/>
    </row>
    <row r="273" spans="1:17" s="13" customFormat="1" ht="21.75" customHeight="1" x14ac:dyDescent="0.25">
      <c r="A273" s="28" t="s">
        <v>797</v>
      </c>
      <c r="B273" s="28" t="s">
        <v>251</v>
      </c>
      <c r="C273" s="14"/>
      <c r="D273" s="15"/>
      <c r="E273" s="50"/>
      <c r="F273" s="50"/>
      <c r="G273" s="50"/>
      <c r="H273" s="25"/>
      <c r="I273" s="51"/>
      <c r="J273" s="51"/>
      <c r="K273" s="51"/>
      <c r="L273" s="51"/>
      <c r="M273" s="51"/>
      <c r="N273" s="51">
        <v>1</v>
      </c>
      <c r="O273" s="21"/>
      <c r="P273" s="21"/>
      <c r="Q273" s="21"/>
    </row>
    <row r="274" spans="1:17" s="13" customFormat="1" ht="21.75" customHeight="1" x14ac:dyDescent="0.25">
      <c r="A274" s="28" t="s">
        <v>798</v>
      </c>
      <c r="B274" s="28" t="s">
        <v>139</v>
      </c>
      <c r="C274" s="14"/>
      <c r="D274" s="15"/>
      <c r="E274" s="50"/>
      <c r="F274" s="50"/>
      <c r="G274" s="50"/>
      <c r="H274" s="25"/>
      <c r="I274" s="51"/>
      <c r="J274" s="51"/>
      <c r="K274" s="51"/>
      <c r="L274" s="51"/>
      <c r="M274" s="51"/>
      <c r="N274" s="51">
        <v>1</v>
      </c>
      <c r="O274" s="21"/>
      <c r="P274" s="21"/>
      <c r="Q274" s="21"/>
    </row>
    <row r="275" spans="1:17" s="34" customFormat="1" ht="21.75" customHeight="1" x14ac:dyDescent="0.25">
      <c r="A275" s="31"/>
      <c r="B275" s="31"/>
      <c r="C275" s="32"/>
      <c r="D275" s="33" t="s">
        <v>1016</v>
      </c>
      <c r="H275" s="35"/>
      <c r="I275" s="44">
        <f>SUM(I210:I274)</f>
        <v>11</v>
      </c>
      <c r="J275" s="44">
        <f t="shared" ref="J275:N275" si="4">SUM(J210:J274)</f>
        <v>10</v>
      </c>
      <c r="K275" s="44">
        <f t="shared" si="4"/>
        <v>11</v>
      </c>
      <c r="L275" s="44">
        <f t="shared" si="4"/>
        <v>11</v>
      </c>
      <c r="M275" s="44">
        <f t="shared" si="4"/>
        <v>11</v>
      </c>
      <c r="N275" s="44">
        <f t="shared" si="4"/>
        <v>11</v>
      </c>
      <c r="O275" s="36"/>
      <c r="P275" s="36"/>
      <c r="Q275" s="36"/>
    </row>
    <row r="276" spans="1:17" s="13" customFormat="1" ht="21.75" customHeight="1" x14ac:dyDescent="0.25">
      <c r="A276" s="28" t="s">
        <v>799</v>
      </c>
      <c r="B276" s="28" t="s">
        <v>256</v>
      </c>
      <c r="C276" s="14"/>
      <c r="D276" s="15">
        <v>42138</v>
      </c>
      <c r="H276" s="25"/>
      <c r="I276" s="43"/>
      <c r="J276" s="43"/>
      <c r="K276" s="43">
        <v>1</v>
      </c>
      <c r="L276" s="43"/>
      <c r="M276" s="43"/>
      <c r="N276" s="43"/>
      <c r="O276" s="21"/>
      <c r="P276" s="21"/>
      <c r="Q276" s="21"/>
    </row>
    <row r="277" spans="1:17" s="13" customFormat="1" ht="21.75" customHeight="1" x14ac:dyDescent="0.25">
      <c r="A277" s="28" t="s">
        <v>800</v>
      </c>
      <c r="B277" s="28" t="s">
        <v>256</v>
      </c>
      <c r="C277" s="14" t="s">
        <v>434</v>
      </c>
      <c r="D277" s="15">
        <v>38239</v>
      </c>
      <c r="H277" s="25"/>
      <c r="I277" s="43"/>
      <c r="J277" s="43"/>
      <c r="K277" s="43">
        <v>1</v>
      </c>
      <c r="L277" s="43"/>
      <c r="M277" s="43"/>
      <c r="N277" s="43"/>
      <c r="O277" s="21"/>
      <c r="P277" s="21"/>
      <c r="Q277" s="21"/>
    </row>
    <row r="278" spans="1:17" s="13" customFormat="1" ht="21.75" customHeight="1" x14ac:dyDescent="0.25">
      <c r="A278" s="28" t="s">
        <v>801</v>
      </c>
      <c r="B278" s="28" t="s">
        <v>141</v>
      </c>
      <c r="C278" s="14" t="s">
        <v>435</v>
      </c>
      <c r="D278" s="15">
        <v>42138</v>
      </c>
      <c r="H278" s="25"/>
      <c r="I278" s="43">
        <v>1</v>
      </c>
      <c r="J278" s="43">
        <v>1</v>
      </c>
      <c r="K278" s="43">
        <v>1</v>
      </c>
      <c r="L278" s="43">
        <v>1</v>
      </c>
      <c r="M278" s="43">
        <v>1</v>
      </c>
      <c r="N278" s="43">
        <v>1</v>
      </c>
      <c r="O278" s="21"/>
      <c r="P278" s="21"/>
      <c r="Q278" s="21"/>
    </row>
    <row r="279" spans="1:17" s="13" customFormat="1" ht="21.75" customHeight="1" x14ac:dyDescent="0.25">
      <c r="A279" s="28" t="s">
        <v>802</v>
      </c>
      <c r="B279" s="28" t="s">
        <v>141</v>
      </c>
      <c r="C279" s="14" t="s">
        <v>436</v>
      </c>
      <c r="D279" s="15">
        <v>38085</v>
      </c>
      <c r="H279" s="25"/>
      <c r="I279" s="43">
        <v>1</v>
      </c>
      <c r="J279" s="43">
        <v>1</v>
      </c>
      <c r="K279" s="43">
        <v>1</v>
      </c>
      <c r="L279" s="43">
        <v>1</v>
      </c>
      <c r="M279" s="43">
        <v>1</v>
      </c>
      <c r="N279" s="43">
        <v>1</v>
      </c>
      <c r="O279" s="21"/>
      <c r="P279" s="21"/>
      <c r="Q279" s="21"/>
    </row>
    <row r="280" spans="1:17" s="13" customFormat="1" ht="21.75" customHeight="1" x14ac:dyDescent="0.25">
      <c r="A280" s="28" t="s">
        <v>803</v>
      </c>
      <c r="B280" s="28" t="s">
        <v>142</v>
      </c>
      <c r="C280" s="14" t="s">
        <v>437</v>
      </c>
      <c r="D280" s="15">
        <v>34494</v>
      </c>
      <c r="H280" s="25">
        <v>1</v>
      </c>
      <c r="I280" s="43">
        <v>1</v>
      </c>
      <c r="J280" s="43"/>
      <c r="K280" s="43"/>
      <c r="L280" s="43"/>
      <c r="M280" s="43"/>
      <c r="N280" s="43"/>
      <c r="O280" s="21"/>
      <c r="P280" s="21"/>
      <c r="Q280" s="21"/>
    </row>
    <row r="281" spans="1:17" s="13" customFormat="1" ht="21.75" customHeight="1" x14ac:dyDescent="0.25">
      <c r="A281" s="28" t="s">
        <v>804</v>
      </c>
      <c r="B281" s="28" t="s">
        <v>142</v>
      </c>
      <c r="C281" s="14" t="s">
        <v>438</v>
      </c>
      <c r="D281" s="15">
        <v>38239</v>
      </c>
      <c r="H281" s="25">
        <v>1</v>
      </c>
      <c r="I281" s="43">
        <v>1</v>
      </c>
      <c r="J281" s="43"/>
      <c r="K281" s="43"/>
      <c r="L281" s="43"/>
      <c r="M281" s="43"/>
      <c r="N281" s="43"/>
      <c r="O281" s="21"/>
      <c r="P281" s="21"/>
      <c r="Q281" s="21"/>
    </row>
    <row r="282" spans="1:17" s="13" customFormat="1" ht="21.75" customHeight="1" x14ac:dyDescent="0.25">
      <c r="A282" s="28" t="s">
        <v>805</v>
      </c>
      <c r="B282" s="28" t="s">
        <v>143</v>
      </c>
      <c r="C282" s="14" t="s">
        <v>439</v>
      </c>
      <c r="D282" s="15">
        <v>42138</v>
      </c>
      <c r="H282" s="25">
        <v>1</v>
      </c>
      <c r="I282" s="43">
        <v>1</v>
      </c>
      <c r="J282" s="43"/>
      <c r="K282" s="43"/>
      <c r="L282" s="43"/>
      <c r="M282" s="43"/>
      <c r="N282" s="43"/>
      <c r="O282" s="21"/>
      <c r="P282" s="21"/>
      <c r="Q282" s="21"/>
    </row>
    <row r="283" spans="1:17" s="13" customFormat="1" ht="21.75" customHeight="1" x14ac:dyDescent="0.25">
      <c r="A283" s="28" t="s">
        <v>806</v>
      </c>
      <c r="B283" s="28" t="s">
        <v>143</v>
      </c>
      <c r="C283" s="14" t="s">
        <v>440</v>
      </c>
      <c r="D283" s="15">
        <v>38239</v>
      </c>
      <c r="H283" s="25">
        <v>1</v>
      </c>
      <c r="I283" s="43">
        <v>1</v>
      </c>
      <c r="J283" s="43"/>
      <c r="K283" s="43"/>
      <c r="L283" s="43"/>
      <c r="M283" s="43"/>
      <c r="N283" s="43"/>
      <c r="O283" s="21"/>
      <c r="P283" s="21"/>
      <c r="Q283" s="21"/>
    </row>
    <row r="284" spans="1:17" s="13" customFormat="1" ht="21.75" customHeight="1" x14ac:dyDescent="0.25">
      <c r="A284" s="28" t="s">
        <v>807</v>
      </c>
      <c r="B284" s="28" t="s">
        <v>144</v>
      </c>
      <c r="C284" s="14" t="s">
        <v>441</v>
      </c>
      <c r="D284" s="15">
        <v>42075</v>
      </c>
      <c r="H284" s="25"/>
      <c r="I284" s="43">
        <v>1</v>
      </c>
      <c r="J284" s="43"/>
      <c r="K284" s="43"/>
      <c r="L284" s="43"/>
      <c r="M284" s="43"/>
      <c r="N284" s="43"/>
      <c r="O284" s="21"/>
      <c r="P284" s="21"/>
      <c r="Q284" s="21"/>
    </row>
    <row r="285" spans="1:17" s="13" customFormat="1" ht="21.75" customHeight="1" x14ac:dyDescent="0.25">
      <c r="A285" s="28" t="s">
        <v>808</v>
      </c>
      <c r="B285" s="28" t="s">
        <v>144</v>
      </c>
      <c r="C285" s="14" t="s">
        <v>442</v>
      </c>
      <c r="D285" s="15">
        <v>42103</v>
      </c>
      <c r="H285" s="25"/>
      <c r="I285" s="43">
        <v>1</v>
      </c>
      <c r="J285" s="43"/>
      <c r="K285" s="43"/>
      <c r="L285" s="43"/>
      <c r="M285" s="43"/>
      <c r="N285" s="43"/>
      <c r="O285" s="21"/>
      <c r="P285" s="21"/>
      <c r="Q285" s="21"/>
    </row>
    <row r="286" spans="1:17" s="13" customFormat="1" ht="21.75" customHeight="1" x14ac:dyDescent="0.25">
      <c r="A286" s="28" t="s">
        <v>809</v>
      </c>
      <c r="B286" s="28" t="s">
        <v>145</v>
      </c>
      <c r="C286" s="14"/>
      <c r="D286" s="15"/>
      <c r="H286" s="25">
        <v>1</v>
      </c>
      <c r="I286" s="43">
        <v>1</v>
      </c>
      <c r="J286" s="43"/>
      <c r="K286" s="43"/>
      <c r="L286" s="43"/>
      <c r="M286" s="43"/>
      <c r="N286" s="43"/>
      <c r="O286" s="21"/>
      <c r="P286" s="21"/>
      <c r="Q286" s="21"/>
    </row>
    <row r="287" spans="1:17" s="13" customFormat="1" ht="21.75" customHeight="1" x14ac:dyDescent="0.25">
      <c r="A287" s="28" t="s">
        <v>810</v>
      </c>
      <c r="B287" s="28" t="s">
        <v>146</v>
      </c>
      <c r="C287" s="14"/>
      <c r="D287" s="15"/>
      <c r="H287" s="25"/>
      <c r="I287" s="43"/>
      <c r="J287" s="43">
        <v>1</v>
      </c>
      <c r="K287" s="43"/>
      <c r="L287" s="43"/>
      <c r="M287" s="43"/>
      <c r="N287" s="43"/>
      <c r="O287" s="21"/>
      <c r="P287" s="21"/>
      <c r="Q287" s="21"/>
    </row>
    <row r="288" spans="1:17" s="13" customFormat="1" ht="21.75" customHeight="1" x14ac:dyDescent="0.25">
      <c r="A288" s="28" t="s">
        <v>811</v>
      </c>
      <c r="B288" s="28" t="s">
        <v>147</v>
      </c>
      <c r="C288" s="14"/>
      <c r="D288" s="15"/>
      <c r="H288" s="25">
        <v>1</v>
      </c>
      <c r="I288" s="43"/>
      <c r="J288" s="43">
        <v>1</v>
      </c>
      <c r="K288" s="43"/>
      <c r="L288" s="43"/>
      <c r="M288" s="43"/>
      <c r="N288" s="43"/>
      <c r="O288" s="21"/>
      <c r="P288" s="21"/>
      <c r="Q288" s="21"/>
    </row>
    <row r="289" spans="1:17" s="13" customFormat="1" ht="21.75" customHeight="1" x14ac:dyDescent="0.25">
      <c r="A289" s="28" t="s">
        <v>812</v>
      </c>
      <c r="B289" s="28" t="s">
        <v>148</v>
      </c>
      <c r="C289" s="14" t="s">
        <v>443</v>
      </c>
      <c r="D289" s="15">
        <v>37266</v>
      </c>
      <c r="H289" s="25">
        <v>1</v>
      </c>
      <c r="I289" s="43">
        <v>1</v>
      </c>
      <c r="J289" s="43">
        <v>1</v>
      </c>
      <c r="K289" s="43">
        <v>1</v>
      </c>
      <c r="L289" s="43">
        <v>1</v>
      </c>
      <c r="M289" s="43">
        <v>1</v>
      </c>
      <c r="N289" s="43">
        <v>1</v>
      </c>
      <c r="O289" s="21"/>
      <c r="P289" s="21"/>
      <c r="Q289" s="21"/>
    </row>
    <row r="290" spans="1:17" s="13" customFormat="1" ht="21.75" customHeight="1" x14ac:dyDescent="0.25">
      <c r="A290" s="28" t="s">
        <v>813</v>
      </c>
      <c r="B290" s="28" t="s">
        <v>148</v>
      </c>
      <c r="C290" s="14" t="s">
        <v>444</v>
      </c>
      <c r="D290" s="15">
        <v>42054</v>
      </c>
      <c r="H290" s="25">
        <v>1</v>
      </c>
      <c r="I290" s="43">
        <v>1</v>
      </c>
      <c r="J290" s="43">
        <v>1</v>
      </c>
      <c r="K290" s="43">
        <v>1</v>
      </c>
      <c r="L290" s="43">
        <v>1</v>
      </c>
      <c r="M290" s="43">
        <v>1</v>
      </c>
      <c r="N290" s="43">
        <v>1</v>
      </c>
      <c r="O290" s="21"/>
      <c r="P290" s="21"/>
      <c r="Q290" s="21"/>
    </row>
    <row r="291" spans="1:17" s="13" customFormat="1" ht="21.75" customHeight="1" x14ac:dyDescent="0.25">
      <c r="A291" s="28" t="s">
        <v>814</v>
      </c>
      <c r="B291" s="28" t="s">
        <v>150</v>
      </c>
      <c r="C291" s="14" t="s">
        <v>445</v>
      </c>
      <c r="D291" s="15">
        <v>34504</v>
      </c>
      <c r="H291" s="25">
        <v>1</v>
      </c>
      <c r="I291" s="43"/>
      <c r="J291" s="43">
        <v>1</v>
      </c>
      <c r="K291" s="43"/>
      <c r="L291" s="43"/>
      <c r="M291" s="43"/>
      <c r="N291" s="43"/>
      <c r="O291" s="21"/>
      <c r="P291" s="21"/>
      <c r="Q291" s="21"/>
    </row>
    <row r="292" spans="1:17" s="13" customFormat="1" ht="21.75" customHeight="1" x14ac:dyDescent="0.25">
      <c r="A292" s="28" t="s">
        <v>815</v>
      </c>
      <c r="B292" s="28" t="s">
        <v>150</v>
      </c>
      <c r="C292" s="14" t="s">
        <v>446</v>
      </c>
      <c r="D292" s="15">
        <v>38148</v>
      </c>
      <c r="H292" s="25">
        <v>1</v>
      </c>
      <c r="I292" s="43"/>
      <c r="J292" s="43">
        <v>1</v>
      </c>
      <c r="K292" s="43"/>
      <c r="L292" s="43"/>
      <c r="M292" s="43"/>
      <c r="N292" s="43"/>
      <c r="O292" s="21"/>
      <c r="P292" s="21"/>
      <c r="Q292" s="21"/>
    </row>
    <row r="293" spans="1:17" s="13" customFormat="1" ht="21.75" customHeight="1" x14ac:dyDescent="0.25">
      <c r="A293" s="28" t="s">
        <v>816</v>
      </c>
      <c r="B293" s="28" t="s">
        <v>151</v>
      </c>
      <c r="C293" s="14" t="s">
        <v>447</v>
      </c>
      <c r="D293" s="15">
        <v>41984</v>
      </c>
      <c r="H293" s="25"/>
      <c r="I293" s="43"/>
      <c r="J293" s="43"/>
      <c r="K293" s="43">
        <v>1</v>
      </c>
      <c r="L293" s="43"/>
      <c r="M293" s="43"/>
      <c r="N293" s="43"/>
      <c r="O293" s="21"/>
      <c r="P293" s="21"/>
      <c r="Q293" s="21"/>
    </row>
    <row r="294" spans="1:17" s="13" customFormat="1" ht="21.75" customHeight="1" x14ac:dyDescent="0.25">
      <c r="A294" s="28" t="s">
        <v>817</v>
      </c>
      <c r="B294" s="28" t="s">
        <v>151</v>
      </c>
      <c r="C294" s="14" t="s">
        <v>448</v>
      </c>
      <c r="D294" s="15">
        <v>41984</v>
      </c>
      <c r="H294" s="25"/>
      <c r="I294" s="43"/>
      <c r="J294" s="43"/>
      <c r="K294" s="43">
        <v>1</v>
      </c>
      <c r="L294" s="43"/>
      <c r="M294" s="43"/>
      <c r="N294" s="43"/>
      <c r="O294" s="21"/>
      <c r="P294" s="21"/>
      <c r="Q294" s="21"/>
    </row>
    <row r="295" spans="1:17" s="13" customFormat="1" ht="21.75" customHeight="1" x14ac:dyDescent="0.25">
      <c r="A295" s="28" t="s">
        <v>818</v>
      </c>
      <c r="B295" s="28" t="s">
        <v>252</v>
      </c>
      <c r="C295" s="14" t="s">
        <v>449</v>
      </c>
      <c r="D295" s="15">
        <v>40619</v>
      </c>
      <c r="H295" s="25">
        <v>1</v>
      </c>
      <c r="I295" s="43"/>
      <c r="J295" s="43">
        <v>1</v>
      </c>
      <c r="K295" s="43"/>
      <c r="L295" s="43"/>
      <c r="M295" s="43"/>
      <c r="N295" s="43"/>
      <c r="O295" s="21"/>
      <c r="P295" s="21"/>
      <c r="Q295" s="21"/>
    </row>
    <row r="296" spans="1:17" s="13" customFormat="1" ht="21.75" customHeight="1" x14ac:dyDescent="0.25">
      <c r="A296" s="28" t="s">
        <v>819</v>
      </c>
      <c r="B296" s="28" t="s">
        <v>252</v>
      </c>
      <c r="C296" s="14" t="s">
        <v>450</v>
      </c>
      <c r="D296" s="15">
        <v>40619</v>
      </c>
      <c r="H296" s="25">
        <v>1</v>
      </c>
      <c r="I296" s="43"/>
      <c r="J296" s="43">
        <v>1</v>
      </c>
      <c r="K296" s="43"/>
      <c r="L296" s="43"/>
      <c r="M296" s="43"/>
      <c r="N296" s="43"/>
      <c r="O296" s="21"/>
      <c r="P296" s="21"/>
      <c r="Q296" s="21"/>
    </row>
    <row r="297" spans="1:17" s="13" customFormat="1" ht="21.75" customHeight="1" x14ac:dyDescent="0.25">
      <c r="A297" s="28" t="s">
        <v>820</v>
      </c>
      <c r="B297" s="28" t="s">
        <v>152</v>
      </c>
      <c r="C297" s="14"/>
      <c r="D297" s="15"/>
      <c r="H297" s="25">
        <v>1</v>
      </c>
      <c r="I297" s="43"/>
      <c r="J297" s="43"/>
      <c r="K297" s="43">
        <v>1</v>
      </c>
      <c r="L297" s="43"/>
      <c r="M297" s="43"/>
      <c r="N297" s="43"/>
      <c r="O297" s="21"/>
      <c r="P297" s="21"/>
      <c r="Q297" s="21"/>
    </row>
    <row r="298" spans="1:17" s="13" customFormat="1" ht="21.75" customHeight="1" x14ac:dyDescent="0.25">
      <c r="A298" s="28" t="s">
        <v>821</v>
      </c>
      <c r="B298" s="28" t="s">
        <v>253</v>
      </c>
      <c r="C298" s="14"/>
      <c r="D298" s="15"/>
      <c r="H298" s="25">
        <v>1</v>
      </c>
      <c r="I298" s="43">
        <v>1</v>
      </c>
      <c r="J298" s="43"/>
      <c r="K298" s="43">
        <v>1</v>
      </c>
      <c r="L298" s="43"/>
      <c r="M298" s="43"/>
      <c r="N298" s="43"/>
      <c r="O298" s="21"/>
      <c r="P298" s="21"/>
      <c r="Q298" s="21"/>
    </row>
    <row r="299" spans="1:17" s="13" customFormat="1" ht="21.75" customHeight="1" x14ac:dyDescent="0.25">
      <c r="A299" s="28" t="s">
        <v>822</v>
      </c>
      <c r="B299" s="28" t="s">
        <v>157</v>
      </c>
      <c r="C299" s="14" t="s">
        <v>451</v>
      </c>
      <c r="D299" s="15">
        <v>42138</v>
      </c>
      <c r="H299" s="25"/>
      <c r="I299" s="43"/>
      <c r="J299" s="43"/>
      <c r="K299" s="43"/>
      <c r="L299" s="43"/>
      <c r="M299" s="43">
        <v>1</v>
      </c>
      <c r="N299" s="43"/>
      <c r="O299" s="21"/>
      <c r="P299" s="21"/>
      <c r="Q299" s="21"/>
    </row>
    <row r="300" spans="1:17" s="13" customFormat="1" ht="21.75" customHeight="1" x14ac:dyDescent="0.25">
      <c r="A300" s="28" t="s">
        <v>823</v>
      </c>
      <c r="B300" s="28" t="s">
        <v>157</v>
      </c>
      <c r="C300" s="14" t="s">
        <v>452</v>
      </c>
      <c r="D300" s="15">
        <v>38239</v>
      </c>
      <c r="H300" s="25"/>
      <c r="I300" s="43"/>
      <c r="J300" s="43"/>
      <c r="K300" s="43"/>
      <c r="L300" s="43"/>
      <c r="M300" s="43">
        <v>1</v>
      </c>
      <c r="N300" s="43"/>
      <c r="O300" s="21"/>
      <c r="P300" s="21"/>
      <c r="Q300" s="21"/>
    </row>
    <row r="301" spans="1:17" s="13" customFormat="1" ht="21.75" customHeight="1" x14ac:dyDescent="0.25">
      <c r="A301" s="28" t="s">
        <v>824</v>
      </c>
      <c r="B301" s="28" t="s">
        <v>158</v>
      </c>
      <c r="C301" s="14" t="s">
        <v>453</v>
      </c>
      <c r="D301" s="15">
        <v>42138</v>
      </c>
      <c r="H301" s="25"/>
      <c r="I301" s="43"/>
      <c r="J301" s="43"/>
      <c r="K301" s="43"/>
      <c r="L301" s="43"/>
      <c r="M301" s="43">
        <v>1</v>
      </c>
      <c r="N301" s="43"/>
      <c r="O301" s="21"/>
      <c r="P301" s="21"/>
      <c r="Q301" s="21"/>
    </row>
    <row r="302" spans="1:17" s="13" customFormat="1" ht="21.75" customHeight="1" x14ac:dyDescent="0.25">
      <c r="A302" s="28" t="s">
        <v>825</v>
      </c>
      <c r="B302" s="28" t="s">
        <v>158</v>
      </c>
      <c r="C302" s="14" t="s">
        <v>454</v>
      </c>
      <c r="D302" s="15">
        <v>37513</v>
      </c>
      <c r="H302" s="25"/>
      <c r="I302" s="43"/>
      <c r="J302" s="43"/>
      <c r="K302" s="43"/>
      <c r="L302" s="43"/>
      <c r="M302" s="43">
        <v>1</v>
      </c>
      <c r="N302" s="43"/>
      <c r="O302" s="21"/>
      <c r="P302" s="21"/>
      <c r="Q302" s="21"/>
    </row>
    <row r="303" spans="1:17" s="13" customFormat="1" ht="21.75" customHeight="1" x14ac:dyDescent="0.25">
      <c r="A303" s="28" t="s">
        <v>826</v>
      </c>
      <c r="B303" s="28" t="s">
        <v>159</v>
      </c>
      <c r="C303" s="14" t="s">
        <v>455</v>
      </c>
      <c r="D303" s="15">
        <v>42138</v>
      </c>
      <c r="H303" s="25"/>
      <c r="I303" s="43"/>
      <c r="J303" s="43"/>
      <c r="K303" s="43"/>
      <c r="L303" s="43">
        <v>1</v>
      </c>
      <c r="M303" s="43"/>
      <c r="N303" s="43"/>
      <c r="O303" s="21"/>
      <c r="P303" s="21"/>
      <c r="Q303" s="21"/>
    </row>
    <row r="304" spans="1:17" s="13" customFormat="1" ht="21.75" customHeight="1" x14ac:dyDescent="0.25">
      <c r="A304" s="28" t="s">
        <v>827</v>
      </c>
      <c r="B304" s="28" t="s">
        <v>159</v>
      </c>
      <c r="C304" s="14" t="s">
        <v>456</v>
      </c>
      <c r="D304" s="15">
        <v>38218</v>
      </c>
      <c r="H304" s="25"/>
      <c r="I304" s="43"/>
      <c r="J304" s="43"/>
      <c r="K304" s="43"/>
      <c r="L304" s="43">
        <v>1</v>
      </c>
      <c r="M304" s="43"/>
      <c r="N304" s="43"/>
      <c r="O304" s="21"/>
      <c r="P304" s="21"/>
      <c r="Q304" s="21"/>
    </row>
    <row r="305" spans="1:17" s="13" customFormat="1" ht="21.75" customHeight="1" x14ac:dyDescent="0.25">
      <c r="A305" s="28" t="s">
        <v>828</v>
      </c>
      <c r="B305" s="28" t="s">
        <v>160</v>
      </c>
      <c r="C305" s="14" t="s">
        <v>457</v>
      </c>
      <c r="D305" s="15">
        <v>41984</v>
      </c>
      <c r="H305" s="25"/>
      <c r="I305" s="43"/>
      <c r="J305" s="43"/>
      <c r="K305" s="43"/>
      <c r="L305" s="43">
        <v>1</v>
      </c>
      <c r="M305" s="43"/>
      <c r="N305" s="43"/>
      <c r="O305" s="21"/>
      <c r="P305" s="21"/>
      <c r="Q305" s="21"/>
    </row>
    <row r="306" spans="1:17" s="13" customFormat="1" ht="21.75" customHeight="1" x14ac:dyDescent="0.25">
      <c r="A306" s="28" t="s">
        <v>829</v>
      </c>
      <c r="B306" s="28" t="s">
        <v>160</v>
      </c>
      <c r="C306" s="14" t="s">
        <v>458</v>
      </c>
      <c r="D306" s="15">
        <v>41984</v>
      </c>
      <c r="H306" s="25"/>
      <c r="I306" s="43"/>
      <c r="J306" s="43"/>
      <c r="K306" s="43"/>
      <c r="L306" s="43">
        <v>1</v>
      </c>
      <c r="M306" s="43"/>
      <c r="N306" s="43"/>
      <c r="O306" s="21"/>
      <c r="P306" s="21"/>
      <c r="Q306" s="21"/>
    </row>
    <row r="307" spans="1:17" s="13" customFormat="1" ht="21.75" customHeight="1" x14ac:dyDescent="0.25">
      <c r="A307" s="28" t="s">
        <v>830</v>
      </c>
      <c r="B307" s="28" t="s">
        <v>161</v>
      </c>
      <c r="C307" s="14" t="s">
        <v>459</v>
      </c>
      <c r="D307" s="15">
        <v>34494</v>
      </c>
      <c r="H307" s="25">
        <v>1</v>
      </c>
      <c r="I307" s="43"/>
      <c r="J307" s="43"/>
      <c r="K307" s="43"/>
      <c r="L307" s="43"/>
      <c r="M307" s="43">
        <v>1</v>
      </c>
      <c r="N307" s="43"/>
      <c r="O307" s="21"/>
      <c r="P307" s="21"/>
      <c r="Q307" s="21"/>
    </row>
    <row r="308" spans="1:17" s="13" customFormat="1" ht="21.75" customHeight="1" x14ac:dyDescent="0.25">
      <c r="A308" s="28" t="s">
        <v>831</v>
      </c>
      <c r="B308" s="28" t="s">
        <v>161</v>
      </c>
      <c r="C308" s="14" t="s">
        <v>460</v>
      </c>
      <c r="D308" s="15">
        <v>38218</v>
      </c>
      <c r="H308" s="25">
        <v>1</v>
      </c>
      <c r="I308" s="43"/>
      <c r="J308" s="43"/>
      <c r="K308" s="43"/>
      <c r="L308" s="43"/>
      <c r="M308" s="43">
        <v>1</v>
      </c>
      <c r="N308" s="43"/>
      <c r="O308" s="21"/>
      <c r="P308" s="21"/>
      <c r="Q308" s="21"/>
    </row>
    <row r="309" spans="1:17" s="13" customFormat="1" ht="21.75" customHeight="1" x14ac:dyDescent="0.25">
      <c r="A309" s="28" t="s">
        <v>832</v>
      </c>
      <c r="B309" s="28" t="s">
        <v>162</v>
      </c>
      <c r="C309" s="14" t="s">
        <v>461</v>
      </c>
      <c r="D309" s="15">
        <v>42138</v>
      </c>
      <c r="H309" s="25"/>
      <c r="I309" s="43"/>
      <c r="J309" s="43"/>
      <c r="K309" s="43"/>
      <c r="L309" s="43">
        <v>1</v>
      </c>
      <c r="M309" s="43"/>
      <c r="N309" s="43"/>
      <c r="O309" s="21"/>
      <c r="P309" s="21"/>
      <c r="Q309" s="21"/>
    </row>
    <row r="310" spans="1:17" s="13" customFormat="1" ht="21.75" customHeight="1" x14ac:dyDescent="0.25">
      <c r="A310" s="28" t="s">
        <v>833</v>
      </c>
      <c r="B310" s="28" t="s">
        <v>162</v>
      </c>
      <c r="C310" s="14" t="s">
        <v>462</v>
      </c>
      <c r="D310" s="15">
        <v>38085</v>
      </c>
      <c r="H310" s="25"/>
      <c r="I310" s="43"/>
      <c r="J310" s="43"/>
      <c r="K310" s="43"/>
      <c r="L310" s="43">
        <v>1</v>
      </c>
      <c r="M310" s="43"/>
      <c r="N310" s="43"/>
      <c r="O310" s="21"/>
      <c r="P310" s="21"/>
      <c r="Q310" s="21"/>
    </row>
    <row r="311" spans="1:17" s="13" customFormat="1" ht="21.75" customHeight="1" x14ac:dyDescent="0.25">
      <c r="A311" s="28" t="s">
        <v>834</v>
      </c>
      <c r="B311" s="28" t="s">
        <v>163</v>
      </c>
      <c r="C311" s="14"/>
      <c r="D311" s="15"/>
      <c r="H311" s="25">
        <v>1</v>
      </c>
      <c r="I311" s="43"/>
      <c r="J311" s="43"/>
      <c r="K311" s="43"/>
      <c r="L311" s="43">
        <v>1</v>
      </c>
      <c r="M311" s="43"/>
      <c r="N311" s="43"/>
      <c r="O311" s="21"/>
      <c r="P311" s="21"/>
      <c r="Q311" s="21"/>
    </row>
    <row r="312" spans="1:17" s="13" customFormat="1" ht="21.75" customHeight="1" x14ac:dyDescent="0.25">
      <c r="A312" s="28" t="s">
        <v>835</v>
      </c>
      <c r="B312" s="28" t="s">
        <v>163</v>
      </c>
      <c r="C312" s="14" t="s">
        <v>463</v>
      </c>
      <c r="D312" s="15">
        <v>38239</v>
      </c>
      <c r="H312" s="25">
        <v>1</v>
      </c>
      <c r="I312" s="43"/>
      <c r="J312" s="43"/>
      <c r="K312" s="43"/>
      <c r="L312" s="43">
        <v>1</v>
      </c>
      <c r="M312" s="43"/>
      <c r="N312" s="43"/>
      <c r="O312" s="21"/>
      <c r="P312" s="21"/>
      <c r="Q312" s="21"/>
    </row>
    <row r="313" spans="1:17" s="13" customFormat="1" ht="21.75" customHeight="1" x14ac:dyDescent="0.25">
      <c r="A313" s="28" t="s">
        <v>836</v>
      </c>
      <c r="B313" s="28" t="s">
        <v>164</v>
      </c>
      <c r="C313" s="14" t="s">
        <v>464</v>
      </c>
      <c r="D313" s="15">
        <v>38575</v>
      </c>
      <c r="H313" s="25">
        <v>1</v>
      </c>
      <c r="I313" s="43"/>
      <c r="J313" s="43"/>
      <c r="K313" s="43"/>
      <c r="L313" s="43">
        <v>1</v>
      </c>
      <c r="M313" s="43"/>
      <c r="N313" s="43"/>
      <c r="O313" s="21"/>
      <c r="P313" s="21"/>
      <c r="Q313" s="21"/>
    </row>
    <row r="314" spans="1:17" s="13" customFormat="1" ht="21.75" customHeight="1" x14ac:dyDescent="0.25">
      <c r="A314" s="28" t="s">
        <v>837</v>
      </c>
      <c r="B314" s="28" t="s">
        <v>164</v>
      </c>
      <c r="C314" s="14" t="s">
        <v>465</v>
      </c>
      <c r="D314" s="15">
        <v>39643</v>
      </c>
      <c r="H314" s="25">
        <v>1</v>
      </c>
      <c r="I314" s="43"/>
      <c r="J314" s="43"/>
      <c r="K314" s="43"/>
      <c r="L314" s="43">
        <v>1</v>
      </c>
      <c r="M314" s="43"/>
      <c r="N314" s="43"/>
      <c r="O314" s="21"/>
      <c r="P314" s="21"/>
      <c r="Q314" s="21"/>
    </row>
    <row r="315" spans="1:17" s="13" customFormat="1" ht="21.75" customHeight="1" x14ac:dyDescent="0.25">
      <c r="A315" s="28" t="s">
        <v>838</v>
      </c>
      <c r="B315" s="28" t="s">
        <v>165</v>
      </c>
      <c r="C315" s="14" t="s">
        <v>466</v>
      </c>
      <c r="D315" s="15">
        <v>42138</v>
      </c>
      <c r="H315" s="25"/>
      <c r="I315" s="43"/>
      <c r="J315" s="43"/>
      <c r="K315" s="43"/>
      <c r="L315" s="43"/>
      <c r="M315" s="43">
        <v>1</v>
      </c>
      <c r="N315" s="43"/>
      <c r="O315" s="21"/>
      <c r="P315" s="21"/>
      <c r="Q315" s="21"/>
    </row>
    <row r="316" spans="1:17" s="13" customFormat="1" ht="21.75" customHeight="1" x14ac:dyDescent="0.25">
      <c r="A316" s="28" t="s">
        <v>839</v>
      </c>
      <c r="B316" s="28" t="s">
        <v>165</v>
      </c>
      <c r="C316" s="14" t="s">
        <v>467</v>
      </c>
      <c r="D316" s="15">
        <v>38239</v>
      </c>
      <c r="H316" s="25"/>
      <c r="I316" s="43"/>
      <c r="J316" s="43"/>
      <c r="K316" s="43"/>
      <c r="L316" s="43"/>
      <c r="M316" s="43">
        <v>1</v>
      </c>
      <c r="N316" s="43"/>
      <c r="O316" s="21"/>
      <c r="P316" s="21"/>
      <c r="Q316" s="21"/>
    </row>
    <row r="317" spans="1:17" s="13" customFormat="1" ht="21.75" customHeight="1" x14ac:dyDescent="0.25">
      <c r="A317" s="28" t="s">
        <v>840</v>
      </c>
      <c r="B317" s="28" t="s">
        <v>166</v>
      </c>
      <c r="C317" s="14" t="s">
        <v>468</v>
      </c>
      <c r="D317" s="15">
        <v>42054</v>
      </c>
      <c r="H317" s="25"/>
      <c r="I317" s="43"/>
      <c r="J317" s="43"/>
      <c r="K317" s="43"/>
      <c r="L317" s="43"/>
      <c r="M317" s="43">
        <v>1</v>
      </c>
      <c r="N317" s="43"/>
      <c r="O317" s="21"/>
      <c r="P317" s="21"/>
      <c r="Q317" s="21"/>
    </row>
    <row r="318" spans="1:17" s="13" customFormat="1" ht="21.75" customHeight="1" x14ac:dyDescent="0.25">
      <c r="A318" s="28" t="s">
        <v>841</v>
      </c>
      <c r="B318" s="28" t="s">
        <v>239</v>
      </c>
      <c r="C318" s="14" t="s">
        <v>469</v>
      </c>
      <c r="D318" s="15">
        <v>40927</v>
      </c>
      <c r="H318" s="25">
        <v>1</v>
      </c>
      <c r="I318" s="43"/>
      <c r="J318" s="43"/>
      <c r="K318" s="43">
        <v>1</v>
      </c>
      <c r="L318" s="43"/>
      <c r="M318" s="43"/>
      <c r="N318" s="43"/>
      <c r="O318" s="21"/>
      <c r="P318" s="21"/>
      <c r="Q318" s="21"/>
    </row>
    <row r="319" spans="1:17" s="13" customFormat="1" ht="21.75" customHeight="1" x14ac:dyDescent="0.25">
      <c r="A319" s="28" t="s">
        <v>842</v>
      </c>
      <c r="B319" s="28" t="s">
        <v>239</v>
      </c>
      <c r="C319" s="14" t="s">
        <v>470</v>
      </c>
      <c r="D319" s="15">
        <v>38218</v>
      </c>
      <c r="H319" s="25">
        <v>1</v>
      </c>
      <c r="I319" s="43"/>
      <c r="J319" s="43"/>
      <c r="K319" s="43">
        <v>1</v>
      </c>
      <c r="L319" s="43"/>
      <c r="M319" s="43"/>
      <c r="N319" s="43"/>
      <c r="O319" s="21"/>
      <c r="P319" s="21"/>
      <c r="Q319" s="21"/>
    </row>
    <row r="320" spans="1:17" s="13" customFormat="1" ht="21.75" customHeight="1" x14ac:dyDescent="0.25">
      <c r="A320" s="28" t="s">
        <v>843</v>
      </c>
      <c r="B320" s="28" t="s">
        <v>167</v>
      </c>
      <c r="C320" s="14" t="s">
        <v>471</v>
      </c>
      <c r="D320" s="15">
        <v>39793</v>
      </c>
      <c r="H320" s="25">
        <v>1</v>
      </c>
      <c r="I320" s="43"/>
      <c r="J320" s="43"/>
      <c r="K320" s="43">
        <v>1</v>
      </c>
      <c r="L320" s="43"/>
      <c r="M320" s="43"/>
      <c r="N320" s="43"/>
      <c r="O320" s="21"/>
      <c r="P320" s="21"/>
      <c r="Q320" s="21"/>
    </row>
    <row r="321" spans="1:17" s="13" customFormat="1" ht="21.75" customHeight="1" x14ac:dyDescent="0.25">
      <c r="A321" s="28" t="s">
        <v>844</v>
      </c>
      <c r="B321" s="28" t="s">
        <v>167</v>
      </c>
      <c r="C321" s="14" t="s">
        <v>472</v>
      </c>
      <c r="D321" s="15">
        <v>38218</v>
      </c>
      <c r="H321" s="25">
        <v>1</v>
      </c>
      <c r="I321" s="43"/>
      <c r="J321" s="43"/>
      <c r="K321" s="43">
        <v>1</v>
      </c>
      <c r="L321" s="43"/>
      <c r="M321" s="43"/>
      <c r="N321" s="43"/>
      <c r="O321" s="21"/>
      <c r="P321" s="21"/>
      <c r="Q321" s="21"/>
    </row>
    <row r="322" spans="1:17" s="13" customFormat="1" ht="21.75" customHeight="1" x14ac:dyDescent="0.25">
      <c r="A322" s="28" t="s">
        <v>845</v>
      </c>
      <c r="B322" s="28" t="s">
        <v>168</v>
      </c>
      <c r="C322" s="14" t="s">
        <v>473</v>
      </c>
      <c r="D322" s="17">
        <v>42138</v>
      </c>
      <c r="H322" s="25"/>
      <c r="I322" s="43"/>
      <c r="J322" s="43"/>
      <c r="K322" s="43"/>
      <c r="L322" s="43"/>
      <c r="M322" s="43"/>
      <c r="N322" s="43">
        <v>1</v>
      </c>
      <c r="O322" s="21"/>
      <c r="P322" s="21"/>
      <c r="Q322" s="21"/>
    </row>
    <row r="323" spans="1:17" s="13" customFormat="1" ht="21.75" customHeight="1" x14ac:dyDescent="0.25">
      <c r="A323" s="28" t="s">
        <v>846</v>
      </c>
      <c r="B323" s="28" t="s">
        <v>168</v>
      </c>
      <c r="C323" s="14" t="s">
        <v>474</v>
      </c>
      <c r="D323" s="17">
        <v>38234</v>
      </c>
      <c r="H323" s="25"/>
      <c r="I323" s="43"/>
      <c r="J323" s="43"/>
      <c r="K323" s="43"/>
      <c r="L323" s="43"/>
      <c r="M323" s="43"/>
      <c r="N323" s="43">
        <v>1</v>
      </c>
      <c r="O323" s="21"/>
      <c r="P323" s="21"/>
      <c r="Q323" s="21"/>
    </row>
    <row r="324" spans="1:17" s="13" customFormat="1" ht="21.75" customHeight="1" x14ac:dyDescent="0.25">
      <c r="A324" s="28" t="s">
        <v>847</v>
      </c>
      <c r="B324" s="28" t="s">
        <v>169</v>
      </c>
      <c r="C324" s="14" t="s">
        <v>475</v>
      </c>
      <c r="D324" s="17">
        <v>41207</v>
      </c>
      <c r="H324" s="25">
        <v>1</v>
      </c>
      <c r="I324" s="43"/>
      <c r="J324" s="43"/>
      <c r="K324" s="43"/>
      <c r="L324" s="43"/>
      <c r="M324" s="43"/>
      <c r="N324" s="43">
        <v>1</v>
      </c>
      <c r="O324" s="21"/>
      <c r="P324" s="21"/>
      <c r="Q324" s="21"/>
    </row>
    <row r="325" spans="1:17" s="13" customFormat="1" ht="21.75" customHeight="1" x14ac:dyDescent="0.25">
      <c r="A325" s="28" t="s">
        <v>848</v>
      </c>
      <c r="B325" s="28" t="s">
        <v>169</v>
      </c>
      <c r="C325" s="14" t="s">
        <v>476</v>
      </c>
      <c r="D325" s="17" t="s">
        <v>957</v>
      </c>
      <c r="H325" s="25">
        <v>1</v>
      </c>
      <c r="I325" s="43"/>
      <c r="J325" s="43"/>
      <c r="K325" s="43"/>
      <c r="L325" s="43"/>
      <c r="M325" s="43"/>
      <c r="N325" s="43">
        <v>1</v>
      </c>
      <c r="O325" s="21"/>
      <c r="P325" s="21"/>
      <c r="Q325" s="21"/>
    </row>
    <row r="326" spans="1:17" s="13" customFormat="1" ht="21.75" customHeight="1" x14ac:dyDescent="0.25">
      <c r="A326" s="28" t="s">
        <v>849</v>
      </c>
      <c r="B326" s="28" t="s">
        <v>240</v>
      </c>
      <c r="C326" s="14" t="s">
        <v>477</v>
      </c>
      <c r="D326" s="17">
        <v>34494</v>
      </c>
      <c r="H326" s="25">
        <v>1</v>
      </c>
      <c r="I326" s="43"/>
      <c r="J326" s="43">
        <v>1</v>
      </c>
      <c r="K326" s="43"/>
      <c r="L326" s="43"/>
      <c r="M326" s="43"/>
      <c r="N326" s="43"/>
      <c r="O326" s="21"/>
      <c r="P326" s="21"/>
      <c r="Q326" s="21"/>
    </row>
    <row r="327" spans="1:17" s="13" customFormat="1" ht="21.75" customHeight="1" x14ac:dyDescent="0.25">
      <c r="A327" s="28" t="s">
        <v>850</v>
      </c>
      <c r="B327" s="28" t="s">
        <v>240</v>
      </c>
      <c r="C327" s="14" t="s">
        <v>478</v>
      </c>
      <c r="D327" s="17" t="s">
        <v>965</v>
      </c>
      <c r="H327" s="25">
        <v>1</v>
      </c>
      <c r="I327" s="43"/>
      <c r="J327" s="43">
        <v>1</v>
      </c>
      <c r="K327" s="43"/>
      <c r="L327" s="43"/>
      <c r="M327" s="43"/>
      <c r="N327" s="43"/>
      <c r="O327" s="21"/>
      <c r="P327" s="21"/>
      <c r="Q327" s="21"/>
    </row>
    <row r="328" spans="1:17" s="13" customFormat="1" ht="21.75" customHeight="1" x14ac:dyDescent="0.25">
      <c r="A328" s="28" t="s">
        <v>851</v>
      </c>
      <c r="B328" s="28" t="s">
        <v>170</v>
      </c>
      <c r="C328" s="14"/>
      <c r="D328" s="17"/>
      <c r="H328" s="25">
        <v>1</v>
      </c>
      <c r="I328" s="43"/>
      <c r="J328" s="43">
        <v>1</v>
      </c>
      <c r="K328" s="43"/>
      <c r="L328" s="43"/>
      <c r="M328" s="43"/>
      <c r="N328" s="43"/>
      <c r="O328" s="21"/>
      <c r="P328" s="21"/>
      <c r="Q328" s="21"/>
    </row>
    <row r="329" spans="1:17" s="13" customFormat="1" ht="21.75" customHeight="1" x14ac:dyDescent="0.25">
      <c r="A329" s="28" t="s">
        <v>852</v>
      </c>
      <c r="B329" s="28" t="s">
        <v>171</v>
      </c>
      <c r="C329" s="14"/>
      <c r="D329" s="17"/>
      <c r="H329" s="25">
        <v>1</v>
      </c>
      <c r="I329" s="43">
        <v>1</v>
      </c>
      <c r="J329" s="43"/>
      <c r="K329" s="43"/>
      <c r="L329" s="43"/>
      <c r="M329" s="43"/>
      <c r="N329" s="43"/>
      <c r="O329" s="21"/>
      <c r="P329" s="21"/>
      <c r="Q329" s="21"/>
    </row>
    <row r="330" spans="1:17" s="13" customFormat="1" ht="21.75" customHeight="1" x14ac:dyDescent="0.25">
      <c r="A330" s="28" t="s">
        <v>853</v>
      </c>
      <c r="B330" s="28" t="s">
        <v>171</v>
      </c>
      <c r="C330" s="14" t="s">
        <v>479</v>
      </c>
      <c r="D330" s="17">
        <v>38239</v>
      </c>
      <c r="H330" s="25">
        <v>1</v>
      </c>
      <c r="I330" s="43">
        <v>1</v>
      </c>
      <c r="J330" s="43"/>
      <c r="K330" s="43"/>
      <c r="L330" s="43"/>
      <c r="M330" s="43"/>
      <c r="N330" s="43"/>
      <c r="O330" s="21"/>
      <c r="P330" s="21"/>
      <c r="Q330" s="21"/>
    </row>
    <row r="331" spans="1:17" s="13" customFormat="1" ht="21.75" customHeight="1" x14ac:dyDescent="0.25">
      <c r="A331" s="28" t="s">
        <v>854</v>
      </c>
      <c r="B331" s="28" t="s">
        <v>241</v>
      </c>
      <c r="C331" s="14" t="s">
        <v>480</v>
      </c>
      <c r="D331" s="17">
        <v>41984</v>
      </c>
      <c r="E331" s="18"/>
      <c r="F331" s="18"/>
      <c r="G331" s="18"/>
      <c r="H331" s="26"/>
      <c r="I331" s="45"/>
      <c r="J331" s="45"/>
      <c r="K331" s="45"/>
      <c r="L331" s="43"/>
      <c r="M331" s="43"/>
      <c r="N331" s="43">
        <v>1</v>
      </c>
      <c r="O331" s="21"/>
      <c r="P331" s="21"/>
      <c r="Q331" s="21"/>
    </row>
    <row r="332" spans="1:17" s="13" customFormat="1" ht="21.75" customHeight="1" x14ac:dyDescent="0.25">
      <c r="A332" s="28" t="s">
        <v>855</v>
      </c>
      <c r="B332" s="28" t="s">
        <v>241</v>
      </c>
      <c r="C332" s="14" t="s">
        <v>481</v>
      </c>
      <c r="D332" s="17">
        <v>42019</v>
      </c>
      <c r="H332" s="25"/>
      <c r="I332" s="43"/>
      <c r="J332" s="43"/>
      <c r="K332" s="43"/>
      <c r="L332" s="43"/>
      <c r="M332" s="43"/>
      <c r="N332" s="43">
        <v>1</v>
      </c>
      <c r="O332" s="21"/>
      <c r="P332" s="21"/>
      <c r="Q332" s="21"/>
    </row>
    <row r="333" spans="1:17" s="13" customFormat="1" ht="21.75" customHeight="1" x14ac:dyDescent="0.25">
      <c r="A333" s="28" t="s">
        <v>856</v>
      </c>
      <c r="B333" s="28" t="s">
        <v>173</v>
      </c>
      <c r="C333" s="14" t="s">
        <v>482</v>
      </c>
      <c r="D333" s="17">
        <v>38575</v>
      </c>
      <c r="H333" s="25"/>
      <c r="I333" s="43"/>
      <c r="J333" s="43"/>
      <c r="K333" s="43"/>
      <c r="L333" s="43"/>
      <c r="M333" s="43"/>
      <c r="N333" s="43">
        <v>1</v>
      </c>
      <c r="O333" s="21"/>
      <c r="P333" s="21"/>
      <c r="Q333" s="21"/>
    </row>
    <row r="334" spans="1:17" s="13" customFormat="1" ht="21.75" customHeight="1" x14ac:dyDescent="0.25">
      <c r="A334" s="28" t="s">
        <v>857</v>
      </c>
      <c r="B334" s="28" t="s">
        <v>173</v>
      </c>
      <c r="C334" s="14" t="s">
        <v>483</v>
      </c>
      <c r="D334" s="17">
        <v>38218</v>
      </c>
      <c r="H334" s="25"/>
      <c r="I334" s="43"/>
      <c r="J334" s="43"/>
      <c r="K334" s="43"/>
      <c r="L334" s="43"/>
      <c r="M334" s="43"/>
      <c r="N334" s="43">
        <v>1</v>
      </c>
      <c r="O334" s="21"/>
      <c r="P334" s="21"/>
      <c r="Q334" s="21"/>
    </row>
    <row r="335" spans="1:17" s="13" customFormat="1" ht="21.75" customHeight="1" x14ac:dyDescent="0.25">
      <c r="A335" s="28" t="s">
        <v>858</v>
      </c>
      <c r="B335" s="28" t="s">
        <v>174</v>
      </c>
      <c r="C335" s="14"/>
      <c r="D335" s="17"/>
      <c r="H335" s="25">
        <v>1</v>
      </c>
      <c r="I335" s="43"/>
      <c r="J335" s="43">
        <v>1</v>
      </c>
      <c r="K335" s="43"/>
      <c r="L335" s="43"/>
      <c r="M335" s="43"/>
      <c r="N335" s="43"/>
      <c r="O335" s="21"/>
      <c r="P335" s="21"/>
      <c r="Q335" s="21"/>
    </row>
    <row r="336" spans="1:17" s="34" customFormat="1" ht="21.75" customHeight="1" x14ac:dyDescent="0.25">
      <c r="A336" s="31"/>
      <c r="B336" s="31"/>
      <c r="C336" s="32"/>
      <c r="D336" s="33" t="s">
        <v>1017</v>
      </c>
      <c r="H336" s="35"/>
      <c r="I336" s="44">
        <f>SUM(I276:I335)</f>
        <v>14</v>
      </c>
      <c r="J336" s="44">
        <f t="shared" ref="J336:N336" si="5">SUM(J276:J335)</f>
        <v>14</v>
      </c>
      <c r="K336" s="44">
        <f t="shared" si="5"/>
        <v>14</v>
      </c>
      <c r="L336" s="44">
        <f t="shared" si="5"/>
        <v>14</v>
      </c>
      <c r="M336" s="44">
        <f t="shared" si="5"/>
        <v>13</v>
      </c>
      <c r="N336" s="44">
        <f t="shared" si="5"/>
        <v>12</v>
      </c>
      <c r="O336" s="36"/>
      <c r="P336" s="36"/>
      <c r="Q336" s="36"/>
    </row>
    <row r="337" spans="1:17" s="13" customFormat="1" ht="21.75" customHeight="1" x14ac:dyDescent="0.25">
      <c r="A337" s="28" t="s">
        <v>859</v>
      </c>
      <c r="B337" s="28" t="s">
        <v>175</v>
      </c>
      <c r="D337" s="20"/>
      <c r="H337" s="25"/>
      <c r="I337" s="47"/>
      <c r="J337" s="43">
        <v>1</v>
      </c>
      <c r="K337" s="43"/>
      <c r="L337" s="43"/>
      <c r="M337" s="43"/>
      <c r="N337" s="43"/>
      <c r="O337" s="21"/>
      <c r="P337" s="21"/>
      <c r="Q337" s="21"/>
    </row>
    <row r="338" spans="1:17" s="13" customFormat="1" ht="21.75" customHeight="1" x14ac:dyDescent="0.25">
      <c r="A338" s="28" t="s">
        <v>860</v>
      </c>
      <c r="B338" s="28" t="s">
        <v>175</v>
      </c>
      <c r="C338" s="14" t="s">
        <v>484</v>
      </c>
      <c r="D338" s="17">
        <v>38148</v>
      </c>
      <c r="H338" s="25"/>
      <c r="I338" s="47"/>
      <c r="J338" s="43">
        <v>1</v>
      </c>
      <c r="K338" s="43"/>
      <c r="L338" s="43"/>
      <c r="M338" s="43"/>
      <c r="N338" s="43"/>
      <c r="O338" s="21"/>
      <c r="P338" s="21"/>
      <c r="Q338" s="21"/>
    </row>
    <row r="339" spans="1:17" s="13" customFormat="1" ht="21.75" customHeight="1" x14ac:dyDescent="0.25">
      <c r="A339" s="28" t="s">
        <v>861</v>
      </c>
      <c r="B339" s="28" t="s">
        <v>257</v>
      </c>
      <c r="C339" s="14" t="s">
        <v>485</v>
      </c>
      <c r="D339" s="17">
        <v>36321</v>
      </c>
      <c r="H339" s="25"/>
      <c r="I339" s="47"/>
      <c r="J339" s="43">
        <v>1</v>
      </c>
      <c r="K339" s="43"/>
      <c r="L339" s="43"/>
      <c r="M339" s="43"/>
      <c r="N339" s="43"/>
      <c r="O339" s="21"/>
      <c r="P339" s="21"/>
      <c r="Q339" s="21"/>
    </row>
    <row r="340" spans="1:17" s="13" customFormat="1" ht="21.75" customHeight="1" x14ac:dyDescent="0.25">
      <c r="A340" s="28" t="s">
        <v>862</v>
      </c>
      <c r="B340" s="28" t="s">
        <v>257</v>
      </c>
      <c r="C340" s="14" t="s">
        <v>486</v>
      </c>
      <c r="D340" s="17">
        <v>38148</v>
      </c>
      <c r="H340" s="25"/>
      <c r="I340" s="47"/>
      <c r="J340" s="43">
        <v>1</v>
      </c>
      <c r="K340" s="43"/>
      <c r="L340" s="43"/>
      <c r="M340" s="43"/>
      <c r="N340" s="43"/>
      <c r="O340" s="21"/>
      <c r="P340" s="21"/>
      <c r="Q340" s="21"/>
    </row>
    <row r="341" spans="1:17" s="13" customFormat="1" ht="21.75" customHeight="1" x14ac:dyDescent="0.25">
      <c r="A341" s="28" t="s">
        <v>863</v>
      </c>
      <c r="B341" s="28" t="s">
        <v>176</v>
      </c>
      <c r="C341" s="14"/>
      <c r="D341" s="17">
        <v>41984</v>
      </c>
      <c r="H341" s="25"/>
      <c r="I341" s="47"/>
      <c r="J341" s="43">
        <v>1</v>
      </c>
      <c r="K341" s="43"/>
      <c r="L341" s="43"/>
      <c r="M341" s="43"/>
      <c r="N341" s="43"/>
      <c r="O341" s="21"/>
      <c r="P341" s="21"/>
      <c r="Q341" s="21"/>
    </row>
    <row r="342" spans="1:17" s="13" customFormat="1" ht="21.75" customHeight="1" x14ac:dyDescent="0.25">
      <c r="A342" s="28" t="s">
        <v>864</v>
      </c>
      <c r="B342" s="28" t="s">
        <v>176</v>
      </c>
      <c r="C342" s="14" t="s">
        <v>487</v>
      </c>
      <c r="D342" s="17">
        <v>41984</v>
      </c>
      <c r="H342" s="25"/>
      <c r="I342" s="47"/>
      <c r="J342" s="43">
        <v>1</v>
      </c>
      <c r="K342" s="43"/>
      <c r="L342" s="43"/>
      <c r="M342" s="43"/>
      <c r="N342" s="43"/>
      <c r="O342" s="21"/>
      <c r="P342" s="21"/>
      <c r="Q342" s="21"/>
    </row>
    <row r="343" spans="1:17" s="13" customFormat="1" ht="21.75" customHeight="1" x14ac:dyDescent="0.25">
      <c r="A343" s="28" t="s">
        <v>865</v>
      </c>
      <c r="B343" s="28" t="s">
        <v>177</v>
      </c>
      <c r="C343" s="13" t="s">
        <v>488</v>
      </c>
      <c r="D343" s="20" t="s">
        <v>957</v>
      </c>
      <c r="H343" s="25"/>
      <c r="I343" s="47"/>
      <c r="J343" s="43">
        <v>1</v>
      </c>
      <c r="K343" s="43"/>
      <c r="L343" s="43"/>
      <c r="M343" s="43"/>
      <c r="N343" s="43"/>
      <c r="O343" s="21"/>
      <c r="P343" s="21"/>
      <c r="Q343" s="21"/>
    </row>
    <row r="344" spans="1:17" s="13" customFormat="1" ht="21.75" customHeight="1" x14ac:dyDescent="0.25">
      <c r="A344" s="28" t="s">
        <v>866</v>
      </c>
      <c r="B344" s="28" t="s">
        <v>177</v>
      </c>
      <c r="C344" s="14" t="s">
        <v>489</v>
      </c>
      <c r="D344" s="17">
        <v>38148</v>
      </c>
      <c r="H344" s="25"/>
      <c r="I344" s="47"/>
      <c r="J344" s="43">
        <v>1</v>
      </c>
      <c r="K344" s="43"/>
      <c r="L344" s="43"/>
      <c r="M344" s="43"/>
      <c r="N344" s="43"/>
      <c r="O344" s="21"/>
      <c r="P344" s="21"/>
      <c r="Q344" s="21"/>
    </row>
    <row r="345" spans="1:17" s="13" customFormat="1" ht="21.75" customHeight="1" x14ac:dyDescent="0.25">
      <c r="A345" s="28" t="s">
        <v>867</v>
      </c>
      <c r="B345" s="28" t="s">
        <v>178</v>
      </c>
      <c r="D345" s="20"/>
      <c r="H345" s="25"/>
      <c r="I345" s="47"/>
      <c r="J345" s="43">
        <v>1</v>
      </c>
      <c r="K345" s="43"/>
      <c r="L345" s="43"/>
      <c r="M345" s="43"/>
      <c r="N345" s="43"/>
      <c r="O345" s="21"/>
      <c r="P345" s="21"/>
      <c r="Q345" s="21"/>
    </row>
    <row r="346" spans="1:17" s="13" customFormat="1" ht="21.75" customHeight="1" x14ac:dyDescent="0.25">
      <c r="A346" s="28" t="s">
        <v>868</v>
      </c>
      <c r="B346" s="28" t="s">
        <v>179</v>
      </c>
      <c r="C346" s="14" t="s">
        <v>490</v>
      </c>
      <c r="D346" s="17">
        <v>34494</v>
      </c>
      <c r="H346" s="25">
        <v>1</v>
      </c>
      <c r="I346" s="47">
        <v>1</v>
      </c>
      <c r="J346" s="43"/>
      <c r="K346" s="43"/>
      <c r="L346" s="43"/>
      <c r="M346" s="43"/>
      <c r="N346" s="43"/>
      <c r="O346" s="21"/>
      <c r="P346" s="21"/>
      <c r="Q346" s="21"/>
    </row>
    <row r="347" spans="1:17" s="13" customFormat="1" ht="21.75" customHeight="1" x14ac:dyDescent="0.25">
      <c r="A347" s="28" t="s">
        <v>869</v>
      </c>
      <c r="B347" s="28" t="s">
        <v>179</v>
      </c>
      <c r="C347" s="13" t="s">
        <v>491</v>
      </c>
      <c r="D347" s="20" t="s">
        <v>957</v>
      </c>
      <c r="H347" s="25">
        <v>1</v>
      </c>
      <c r="I347" s="47">
        <v>1</v>
      </c>
      <c r="J347" s="43"/>
      <c r="K347" s="43"/>
      <c r="L347" s="43"/>
      <c r="M347" s="43"/>
      <c r="N347" s="43"/>
      <c r="O347" s="21"/>
      <c r="P347" s="21"/>
      <c r="Q347" s="21"/>
    </row>
    <row r="348" spans="1:17" s="13" customFormat="1" ht="21.75" customHeight="1" x14ac:dyDescent="0.25">
      <c r="A348" s="28" t="s">
        <v>870</v>
      </c>
      <c r="B348" s="28" t="s">
        <v>180</v>
      </c>
      <c r="C348" s="14" t="s">
        <v>492</v>
      </c>
      <c r="D348" s="17">
        <v>34504</v>
      </c>
      <c r="H348" s="25"/>
      <c r="I348" s="47"/>
      <c r="J348" s="43">
        <v>1</v>
      </c>
      <c r="K348" s="43"/>
      <c r="L348" s="43"/>
      <c r="M348" s="43"/>
      <c r="N348" s="43"/>
      <c r="O348" s="21"/>
      <c r="P348" s="21"/>
      <c r="Q348" s="21"/>
    </row>
    <row r="349" spans="1:17" s="13" customFormat="1" ht="21.75" customHeight="1" x14ac:dyDescent="0.25">
      <c r="A349" s="28" t="s">
        <v>871</v>
      </c>
      <c r="B349" s="28" t="s">
        <v>180</v>
      </c>
      <c r="C349" s="13" t="s">
        <v>493</v>
      </c>
      <c r="D349" s="20" t="s">
        <v>966</v>
      </c>
      <c r="H349" s="25"/>
      <c r="I349" s="47"/>
      <c r="J349" s="43">
        <v>1</v>
      </c>
      <c r="K349" s="43"/>
      <c r="L349" s="43"/>
      <c r="M349" s="43"/>
      <c r="N349" s="43"/>
      <c r="O349" s="21"/>
      <c r="P349" s="21"/>
      <c r="Q349" s="21"/>
    </row>
    <row r="350" spans="1:17" s="13" customFormat="1" ht="21.75" customHeight="1" x14ac:dyDescent="0.25">
      <c r="A350" s="28" t="s">
        <v>872</v>
      </c>
      <c r="B350" s="28" t="s">
        <v>181</v>
      </c>
      <c r="D350" s="20"/>
      <c r="H350" s="25"/>
      <c r="I350" s="47"/>
      <c r="J350" s="43">
        <v>1</v>
      </c>
      <c r="K350" s="43"/>
      <c r="L350" s="43"/>
      <c r="M350" s="43"/>
      <c r="N350" s="43"/>
      <c r="O350" s="21"/>
      <c r="P350" s="21"/>
      <c r="Q350" s="21"/>
    </row>
    <row r="351" spans="1:17" s="13" customFormat="1" ht="21.75" customHeight="1" x14ac:dyDescent="0.25">
      <c r="A351" s="28" t="s">
        <v>873</v>
      </c>
      <c r="B351" s="28" t="s">
        <v>182</v>
      </c>
      <c r="C351" s="14" t="s">
        <v>494</v>
      </c>
      <c r="D351" s="17" t="s">
        <v>954</v>
      </c>
      <c r="H351" s="25"/>
      <c r="I351" s="47"/>
      <c r="J351" s="43">
        <v>1</v>
      </c>
      <c r="K351" s="43"/>
      <c r="L351" s="43"/>
      <c r="M351" s="43"/>
      <c r="N351" s="43"/>
      <c r="O351" s="21"/>
      <c r="P351" s="21"/>
      <c r="Q351" s="21"/>
    </row>
    <row r="352" spans="1:17" s="13" customFormat="1" ht="21.75" customHeight="1" x14ac:dyDescent="0.25">
      <c r="A352" s="28" t="s">
        <v>874</v>
      </c>
      <c r="B352" s="28" t="s">
        <v>182</v>
      </c>
      <c r="C352" s="14" t="s">
        <v>495</v>
      </c>
      <c r="D352" s="17">
        <v>42075</v>
      </c>
      <c r="H352" s="25"/>
      <c r="I352" s="47"/>
      <c r="J352" s="43">
        <v>1</v>
      </c>
      <c r="K352" s="43"/>
      <c r="L352" s="43"/>
      <c r="M352" s="43"/>
      <c r="N352" s="43"/>
      <c r="O352" s="21"/>
      <c r="P352" s="21"/>
      <c r="Q352" s="21"/>
    </row>
    <row r="353" spans="1:17" s="13" customFormat="1" ht="21.75" customHeight="1" x14ac:dyDescent="0.25">
      <c r="A353" s="28" t="s">
        <v>875</v>
      </c>
      <c r="B353" s="28" t="s">
        <v>183</v>
      </c>
      <c r="C353" s="14"/>
      <c r="D353" s="17">
        <v>42075</v>
      </c>
      <c r="E353" s="18"/>
      <c r="H353" s="25">
        <v>1</v>
      </c>
      <c r="I353" s="43">
        <v>1</v>
      </c>
      <c r="J353" s="43"/>
      <c r="K353" s="43"/>
      <c r="L353" s="43"/>
      <c r="M353" s="43"/>
      <c r="N353" s="43"/>
      <c r="O353" s="21"/>
      <c r="P353" s="21"/>
      <c r="Q353" s="21"/>
    </row>
    <row r="354" spans="1:17" s="13" customFormat="1" ht="21.75" customHeight="1" x14ac:dyDescent="0.25">
      <c r="A354" s="28" t="s">
        <v>876</v>
      </c>
      <c r="B354" s="28" t="s">
        <v>183</v>
      </c>
      <c r="C354" s="14"/>
      <c r="D354" s="17">
        <v>42019</v>
      </c>
      <c r="H354" s="25">
        <v>1</v>
      </c>
      <c r="I354" s="47">
        <v>1</v>
      </c>
      <c r="J354" s="43"/>
      <c r="K354" s="43"/>
      <c r="L354" s="43"/>
      <c r="M354" s="43"/>
      <c r="N354" s="43"/>
      <c r="O354" s="21"/>
      <c r="P354" s="21"/>
      <c r="Q354" s="21"/>
    </row>
    <row r="355" spans="1:17" s="13" customFormat="1" ht="21.75" customHeight="1" x14ac:dyDescent="0.25">
      <c r="A355" s="28" t="s">
        <v>877</v>
      </c>
      <c r="B355" s="28" t="s">
        <v>184</v>
      </c>
      <c r="C355" s="14" t="s">
        <v>496</v>
      </c>
      <c r="D355" s="17" t="s">
        <v>967</v>
      </c>
      <c r="H355" s="25"/>
      <c r="I355" s="47"/>
      <c r="J355" s="43"/>
      <c r="K355" s="43">
        <v>1</v>
      </c>
      <c r="L355" s="43"/>
      <c r="M355" s="43"/>
      <c r="N355" s="43"/>
      <c r="O355" s="21"/>
      <c r="P355" s="21"/>
      <c r="Q355" s="21"/>
    </row>
    <row r="356" spans="1:17" s="13" customFormat="1" ht="21.75" customHeight="1" x14ac:dyDescent="0.25">
      <c r="A356" s="28" t="s">
        <v>878</v>
      </c>
      <c r="B356" s="28" t="s">
        <v>184</v>
      </c>
      <c r="C356" s="14" t="s">
        <v>497</v>
      </c>
      <c r="D356" s="17">
        <v>38148</v>
      </c>
      <c r="H356" s="25"/>
      <c r="I356" s="47"/>
      <c r="J356" s="43"/>
      <c r="K356" s="43">
        <v>1</v>
      </c>
      <c r="L356" s="43"/>
      <c r="M356" s="43"/>
      <c r="N356" s="43"/>
      <c r="O356" s="21"/>
      <c r="P356" s="21"/>
      <c r="Q356" s="21"/>
    </row>
    <row r="357" spans="1:17" s="13" customFormat="1" ht="21.75" customHeight="1" x14ac:dyDescent="0.25">
      <c r="A357" s="28" t="s">
        <v>879</v>
      </c>
      <c r="B357" s="28" t="s">
        <v>185</v>
      </c>
      <c r="C357" s="14"/>
      <c r="D357" s="17"/>
      <c r="H357" s="25"/>
      <c r="I357" s="47"/>
      <c r="J357" s="43">
        <v>1</v>
      </c>
      <c r="K357" s="43"/>
      <c r="L357" s="43"/>
      <c r="M357" s="43"/>
      <c r="N357" s="43"/>
      <c r="O357" s="21"/>
      <c r="P357" s="21"/>
      <c r="Q357" s="21"/>
    </row>
    <row r="358" spans="1:17" s="13" customFormat="1" ht="21.75" customHeight="1" x14ac:dyDescent="0.25">
      <c r="A358" s="28" t="s">
        <v>880</v>
      </c>
      <c r="B358" s="28" t="s">
        <v>186</v>
      </c>
      <c r="D358" s="20"/>
      <c r="H358" s="25"/>
      <c r="I358" s="47"/>
      <c r="J358" s="43"/>
      <c r="K358" s="43">
        <v>1</v>
      </c>
      <c r="L358" s="43"/>
      <c r="M358" s="43"/>
      <c r="N358" s="43"/>
      <c r="O358" s="21"/>
      <c r="P358" s="21"/>
      <c r="Q358" s="21"/>
    </row>
    <row r="359" spans="1:17" s="13" customFormat="1" ht="21.75" customHeight="1" x14ac:dyDescent="0.25">
      <c r="A359" s="28" t="s">
        <v>881</v>
      </c>
      <c r="B359" s="28" t="s">
        <v>187</v>
      </c>
      <c r="D359" s="20"/>
      <c r="H359" s="25"/>
      <c r="I359" s="47"/>
      <c r="J359" s="43"/>
      <c r="K359" s="43">
        <v>1</v>
      </c>
      <c r="L359" s="43"/>
      <c r="M359" s="43"/>
      <c r="N359" s="43"/>
      <c r="O359" s="21"/>
      <c r="P359" s="21"/>
      <c r="Q359" s="21"/>
    </row>
    <row r="360" spans="1:17" s="13" customFormat="1" ht="21.75" customHeight="1" x14ac:dyDescent="0.25">
      <c r="A360" s="28" t="s">
        <v>882</v>
      </c>
      <c r="B360" s="28" t="s">
        <v>188</v>
      </c>
      <c r="D360" s="20"/>
      <c r="H360" s="25"/>
      <c r="I360" s="47"/>
      <c r="J360" s="43"/>
      <c r="K360" s="43">
        <v>1</v>
      </c>
      <c r="L360" s="43"/>
      <c r="M360" s="43"/>
      <c r="N360" s="43"/>
      <c r="O360" s="21"/>
      <c r="P360" s="21"/>
      <c r="Q360" s="21"/>
    </row>
    <row r="361" spans="1:17" s="13" customFormat="1" ht="21.75" customHeight="1" x14ac:dyDescent="0.25">
      <c r="A361" s="28" t="s">
        <v>883</v>
      </c>
      <c r="B361" s="28" t="s">
        <v>189</v>
      </c>
      <c r="D361" s="20"/>
      <c r="H361" s="25"/>
      <c r="I361" s="47"/>
      <c r="J361" s="43"/>
      <c r="K361" s="43">
        <v>1</v>
      </c>
      <c r="L361" s="43"/>
      <c r="M361" s="43"/>
      <c r="N361" s="43"/>
      <c r="O361" s="21"/>
      <c r="P361" s="21"/>
      <c r="Q361" s="21"/>
    </row>
    <row r="362" spans="1:17" s="13" customFormat="1" ht="21.75" customHeight="1" x14ac:dyDescent="0.25">
      <c r="A362" s="28" t="s">
        <v>884</v>
      </c>
      <c r="B362" s="28" t="s">
        <v>190</v>
      </c>
      <c r="C362" s="14"/>
      <c r="D362" s="17"/>
      <c r="H362" s="25"/>
      <c r="I362" s="47"/>
      <c r="J362" s="43"/>
      <c r="K362" s="43">
        <v>1</v>
      </c>
      <c r="L362" s="43"/>
      <c r="M362" s="43"/>
      <c r="N362" s="43"/>
      <c r="O362" s="21"/>
      <c r="P362" s="21"/>
      <c r="Q362" s="21"/>
    </row>
    <row r="363" spans="1:17" s="13" customFormat="1" ht="21.75" customHeight="1" x14ac:dyDescent="0.25">
      <c r="A363" s="28" t="s">
        <v>885</v>
      </c>
      <c r="B363" s="28" t="s">
        <v>191</v>
      </c>
      <c r="C363" s="14" t="s">
        <v>498</v>
      </c>
      <c r="D363" s="17">
        <v>40276</v>
      </c>
      <c r="H363" s="25"/>
      <c r="I363" s="47" t="s">
        <v>29</v>
      </c>
      <c r="J363" s="43"/>
      <c r="K363" s="43">
        <v>1</v>
      </c>
      <c r="L363" s="43"/>
      <c r="M363" s="43"/>
      <c r="N363" s="43"/>
      <c r="O363" s="21"/>
      <c r="P363" s="21"/>
      <c r="Q363" s="21"/>
    </row>
    <row r="364" spans="1:17" s="13" customFormat="1" ht="21.75" customHeight="1" x14ac:dyDescent="0.25">
      <c r="A364" s="28" t="s">
        <v>886</v>
      </c>
      <c r="B364" s="28" t="s">
        <v>191</v>
      </c>
      <c r="C364" s="14" t="s">
        <v>499</v>
      </c>
      <c r="D364" s="17">
        <v>40311</v>
      </c>
      <c r="H364" s="25"/>
      <c r="I364" s="47" t="s">
        <v>29</v>
      </c>
      <c r="J364" s="43"/>
      <c r="K364" s="43">
        <v>1</v>
      </c>
      <c r="L364" s="43"/>
      <c r="M364" s="43"/>
      <c r="N364" s="43"/>
      <c r="O364" s="21"/>
      <c r="P364" s="21"/>
      <c r="Q364" s="21"/>
    </row>
    <row r="365" spans="1:17" s="13" customFormat="1" ht="21.75" customHeight="1" x14ac:dyDescent="0.25">
      <c r="A365" s="28" t="s">
        <v>887</v>
      </c>
      <c r="B365" s="28" t="s">
        <v>192</v>
      </c>
      <c r="D365" s="20"/>
      <c r="H365" s="25"/>
      <c r="I365" s="47"/>
      <c r="J365" s="43"/>
      <c r="K365" s="43">
        <v>1</v>
      </c>
      <c r="L365" s="43"/>
      <c r="M365" s="43"/>
      <c r="N365" s="43"/>
      <c r="O365" s="21"/>
      <c r="P365" s="21"/>
      <c r="Q365" s="21"/>
    </row>
    <row r="366" spans="1:17" s="13" customFormat="1" ht="21.75" customHeight="1" x14ac:dyDescent="0.25">
      <c r="A366" s="28" t="s">
        <v>888</v>
      </c>
      <c r="B366" s="28" t="s">
        <v>193</v>
      </c>
      <c r="D366" s="20"/>
      <c r="H366" s="25"/>
      <c r="I366" s="47"/>
      <c r="J366" s="43"/>
      <c r="K366" s="43">
        <v>1</v>
      </c>
      <c r="L366" s="43"/>
      <c r="M366" s="43"/>
      <c r="N366" s="43"/>
      <c r="O366" s="21"/>
      <c r="P366" s="21"/>
      <c r="Q366" s="21"/>
    </row>
    <row r="367" spans="1:17" s="13" customFormat="1" ht="21.75" customHeight="1" x14ac:dyDescent="0.25">
      <c r="A367" s="28" t="s">
        <v>889</v>
      </c>
      <c r="B367" s="28" t="s">
        <v>194</v>
      </c>
      <c r="D367" s="20"/>
      <c r="H367" s="25"/>
      <c r="I367" s="47"/>
      <c r="J367" s="43"/>
      <c r="K367" s="43">
        <v>1</v>
      </c>
      <c r="L367" s="43"/>
      <c r="M367" s="43"/>
      <c r="N367" s="43"/>
      <c r="O367" s="21"/>
      <c r="P367" s="21"/>
      <c r="Q367" s="21"/>
    </row>
    <row r="368" spans="1:17" s="13" customFormat="1" ht="21.75" customHeight="1" x14ac:dyDescent="0.25">
      <c r="A368" s="28" t="s">
        <v>890</v>
      </c>
      <c r="B368" s="28" t="s">
        <v>195</v>
      </c>
      <c r="D368" s="20"/>
      <c r="H368" s="25"/>
      <c r="I368" s="47"/>
      <c r="J368" s="43"/>
      <c r="K368" s="43">
        <v>1</v>
      </c>
      <c r="L368" s="43"/>
      <c r="M368" s="43"/>
      <c r="N368" s="43"/>
      <c r="O368" s="21"/>
      <c r="P368" s="21"/>
      <c r="Q368" s="21"/>
    </row>
    <row r="369" spans="1:17" s="13" customFormat="1" ht="21.75" customHeight="1" x14ac:dyDescent="0.25">
      <c r="A369" s="28" t="s">
        <v>891</v>
      </c>
      <c r="B369" s="28" t="s">
        <v>196</v>
      </c>
      <c r="D369" s="20"/>
      <c r="H369" s="25"/>
      <c r="I369" s="47"/>
      <c r="J369" s="43"/>
      <c r="K369" s="43">
        <v>1</v>
      </c>
      <c r="L369" s="43"/>
      <c r="M369" s="43"/>
      <c r="N369" s="43"/>
      <c r="O369" s="21"/>
      <c r="P369" s="21"/>
      <c r="Q369" s="21"/>
    </row>
    <row r="370" spans="1:17" s="13" customFormat="1" ht="21.75" customHeight="1" x14ac:dyDescent="0.25">
      <c r="A370" s="28" t="s">
        <v>892</v>
      </c>
      <c r="B370" s="28" t="s">
        <v>197</v>
      </c>
      <c r="C370" s="14" t="s">
        <v>500</v>
      </c>
      <c r="D370" s="17">
        <v>36321</v>
      </c>
      <c r="H370" s="25"/>
      <c r="I370" s="47"/>
      <c r="J370" s="43"/>
      <c r="K370" s="43"/>
      <c r="L370" s="43">
        <v>1</v>
      </c>
      <c r="M370" s="43"/>
      <c r="N370" s="43"/>
      <c r="O370" s="21"/>
      <c r="P370" s="21"/>
      <c r="Q370" s="21"/>
    </row>
    <row r="371" spans="1:17" s="13" customFormat="1" ht="21.75" customHeight="1" x14ac:dyDescent="0.25">
      <c r="A371" s="28" t="s">
        <v>893</v>
      </c>
      <c r="B371" s="28" t="s">
        <v>197</v>
      </c>
      <c r="C371" s="14" t="s">
        <v>501</v>
      </c>
      <c r="D371" s="17">
        <v>38148</v>
      </c>
      <c r="H371" s="25"/>
      <c r="I371" s="47"/>
      <c r="J371" s="43"/>
      <c r="K371" s="43"/>
      <c r="L371" s="43">
        <v>1</v>
      </c>
      <c r="M371" s="43"/>
      <c r="N371" s="43"/>
      <c r="O371" s="21"/>
      <c r="P371" s="21"/>
      <c r="Q371" s="21"/>
    </row>
    <row r="372" spans="1:17" s="13" customFormat="1" ht="21.75" customHeight="1" x14ac:dyDescent="0.25">
      <c r="A372" s="28" t="s">
        <v>894</v>
      </c>
      <c r="B372" s="28" t="s">
        <v>198</v>
      </c>
      <c r="D372" s="20"/>
      <c r="H372" s="25"/>
      <c r="I372" s="47"/>
      <c r="J372" s="43"/>
      <c r="K372" s="43">
        <v>1</v>
      </c>
      <c r="L372" s="43"/>
      <c r="M372" s="43"/>
      <c r="N372" s="43"/>
      <c r="O372" s="21"/>
      <c r="P372" s="21"/>
      <c r="Q372" s="21"/>
    </row>
    <row r="373" spans="1:17" s="13" customFormat="1" ht="21.75" customHeight="1" x14ac:dyDescent="0.25">
      <c r="A373" s="28" t="s">
        <v>895</v>
      </c>
      <c r="B373" s="28" t="s">
        <v>199</v>
      </c>
      <c r="D373" s="20"/>
      <c r="H373" s="25">
        <v>1</v>
      </c>
      <c r="I373" s="47">
        <v>1</v>
      </c>
      <c r="J373" s="43"/>
      <c r="K373" s="43"/>
      <c r="L373" s="43"/>
      <c r="M373" s="43"/>
      <c r="N373" s="43"/>
      <c r="O373" s="21"/>
      <c r="P373" s="21"/>
      <c r="Q373" s="21"/>
    </row>
    <row r="374" spans="1:17" s="13" customFormat="1" ht="21.75" customHeight="1" x14ac:dyDescent="0.25">
      <c r="A374" s="28" t="s">
        <v>896</v>
      </c>
      <c r="B374" s="28" t="s">
        <v>199</v>
      </c>
      <c r="D374" s="20"/>
      <c r="H374" s="25">
        <v>1</v>
      </c>
      <c r="I374" s="47">
        <v>1</v>
      </c>
      <c r="J374" s="43"/>
      <c r="K374" s="43"/>
      <c r="L374" s="43"/>
      <c r="M374" s="43"/>
      <c r="N374" s="43"/>
      <c r="O374" s="21"/>
      <c r="P374" s="21"/>
      <c r="Q374" s="21"/>
    </row>
    <row r="375" spans="1:17" s="13" customFormat="1" ht="21.75" customHeight="1" x14ac:dyDescent="0.25">
      <c r="A375" s="28" t="s">
        <v>897</v>
      </c>
      <c r="B375" s="28" t="s">
        <v>200</v>
      </c>
      <c r="C375" s="14" t="s">
        <v>502</v>
      </c>
      <c r="D375" s="17">
        <v>41403</v>
      </c>
      <c r="H375" s="25">
        <v>1</v>
      </c>
      <c r="I375" s="47">
        <v>1</v>
      </c>
      <c r="J375" s="43"/>
      <c r="K375" s="43"/>
      <c r="L375" s="43"/>
      <c r="M375" s="43"/>
      <c r="N375" s="43"/>
      <c r="O375" s="21"/>
      <c r="P375" s="21"/>
      <c r="Q375" s="21"/>
    </row>
    <row r="376" spans="1:17" s="13" customFormat="1" ht="21.75" customHeight="1" x14ac:dyDescent="0.25">
      <c r="A376" s="28" t="s">
        <v>898</v>
      </c>
      <c r="B376" s="28" t="s">
        <v>200</v>
      </c>
      <c r="C376" s="14" t="s">
        <v>503</v>
      </c>
      <c r="D376" s="17">
        <v>40367</v>
      </c>
      <c r="H376" s="25">
        <v>1</v>
      </c>
      <c r="I376" s="47">
        <v>1</v>
      </c>
      <c r="J376" s="43"/>
      <c r="K376" s="43"/>
      <c r="L376" s="43"/>
      <c r="M376" s="43"/>
      <c r="N376" s="43"/>
      <c r="O376" s="21"/>
      <c r="P376" s="21"/>
      <c r="Q376" s="21"/>
    </row>
    <row r="377" spans="1:17" s="13" customFormat="1" ht="21.75" customHeight="1" x14ac:dyDescent="0.25">
      <c r="A377" s="28" t="s">
        <v>899</v>
      </c>
      <c r="B377" s="28" t="s">
        <v>201</v>
      </c>
      <c r="C377" s="14" t="s">
        <v>504</v>
      </c>
      <c r="D377" s="17">
        <v>37421</v>
      </c>
      <c r="H377" s="25"/>
      <c r="I377" s="47"/>
      <c r="J377" s="43"/>
      <c r="K377" s="43"/>
      <c r="L377" s="43">
        <v>1</v>
      </c>
      <c r="M377" s="43"/>
      <c r="N377" s="43"/>
      <c r="O377" s="21"/>
      <c r="P377" s="21"/>
      <c r="Q377" s="21"/>
    </row>
    <row r="378" spans="1:17" s="13" customFormat="1" ht="21.75" customHeight="1" x14ac:dyDescent="0.25">
      <c r="A378" s="28" t="s">
        <v>900</v>
      </c>
      <c r="B378" s="28" t="s">
        <v>201</v>
      </c>
      <c r="C378" s="14" t="s">
        <v>505</v>
      </c>
      <c r="D378" s="17">
        <v>38148</v>
      </c>
      <c r="H378" s="25"/>
      <c r="I378" s="47"/>
      <c r="J378" s="43"/>
      <c r="K378" s="43"/>
      <c r="L378" s="43">
        <v>1</v>
      </c>
      <c r="M378" s="43"/>
      <c r="N378" s="43"/>
      <c r="O378" s="21"/>
      <c r="P378" s="21"/>
      <c r="Q378" s="21"/>
    </row>
    <row r="379" spans="1:17" s="13" customFormat="1" ht="21.75" customHeight="1" x14ac:dyDescent="0.25">
      <c r="A379" s="28" t="s">
        <v>901</v>
      </c>
      <c r="B379" s="28" t="s">
        <v>242</v>
      </c>
      <c r="C379" s="14" t="s">
        <v>506</v>
      </c>
      <c r="D379" s="17">
        <v>33707</v>
      </c>
      <c r="H379" s="25"/>
      <c r="I379" s="47"/>
      <c r="J379" s="43"/>
      <c r="K379" s="43"/>
      <c r="L379" s="43">
        <v>1</v>
      </c>
      <c r="M379" s="43"/>
      <c r="N379" s="43"/>
      <c r="O379" s="21"/>
      <c r="P379" s="21"/>
      <c r="Q379" s="21"/>
    </row>
    <row r="380" spans="1:17" s="13" customFormat="1" ht="21.75" customHeight="1" x14ac:dyDescent="0.25">
      <c r="A380" s="28" t="s">
        <v>902</v>
      </c>
      <c r="B380" s="28" t="s">
        <v>242</v>
      </c>
      <c r="C380" s="14" t="s">
        <v>507</v>
      </c>
      <c r="D380" s="17">
        <v>38148</v>
      </c>
      <c r="H380" s="25"/>
      <c r="I380" s="47"/>
      <c r="J380" s="43"/>
      <c r="K380" s="43"/>
      <c r="L380" s="43">
        <v>1</v>
      </c>
      <c r="M380" s="43"/>
      <c r="N380" s="43"/>
      <c r="O380" s="21"/>
      <c r="P380" s="21"/>
      <c r="Q380" s="21"/>
    </row>
    <row r="381" spans="1:17" s="13" customFormat="1" ht="21.75" customHeight="1" x14ac:dyDescent="0.25">
      <c r="A381" s="28" t="s">
        <v>903</v>
      </c>
      <c r="B381" s="28" t="s">
        <v>202</v>
      </c>
      <c r="C381" s="14" t="s">
        <v>508</v>
      </c>
      <c r="D381" s="17">
        <v>36321</v>
      </c>
      <c r="H381" s="25"/>
      <c r="I381" s="47"/>
      <c r="J381" s="43"/>
      <c r="K381" s="43"/>
      <c r="L381" s="43">
        <v>1</v>
      </c>
      <c r="M381" s="43"/>
      <c r="N381" s="43"/>
      <c r="O381" s="21"/>
      <c r="P381" s="21"/>
      <c r="Q381" s="21"/>
    </row>
    <row r="382" spans="1:17" s="13" customFormat="1" ht="21.75" customHeight="1" x14ac:dyDescent="0.25">
      <c r="A382" s="28" t="s">
        <v>904</v>
      </c>
      <c r="B382" s="30" t="s">
        <v>202</v>
      </c>
      <c r="C382" s="14" t="s">
        <v>509</v>
      </c>
      <c r="D382" s="17">
        <v>38148</v>
      </c>
      <c r="H382" s="25"/>
      <c r="I382" s="47"/>
      <c r="J382" s="43"/>
      <c r="K382" s="43"/>
      <c r="L382" s="43">
        <v>1</v>
      </c>
      <c r="M382" s="43"/>
      <c r="N382" s="43"/>
      <c r="O382" s="21"/>
      <c r="P382" s="21"/>
      <c r="Q382" s="21"/>
    </row>
    <row r="383" spans="1:17" s="13" customFormat="1" ht="21.75" customHeight="1" x14ac:dyDescent="0.25">
      <c r="A383" s="28" t="s">
        <v>905</v>
      </c>
      <c r="B383" s="28" t="s">
        <v>203</v>
      </c>
      <c r="C383" s="14" t="s">
        <v>510</v>
      </c>
      <c r="D383" s="17">
        <v>36657</v>
      </c>
      <c r="H383" s="25"/>
      <c r="I383" s="47"/>
      <c r="J383" s="43"/>
      <c r="K383" s="43"/>
      <c r="L383" s="43">
        <v>1</v>
      </c>
      <c r="M383" s="43"/>
      <c r="N383" s="43"/>
      <c r="O383" s="21"/>
      <c r="P383" s="21"/>
      <c r="Q383" s="21"/>
    </row>
    <row r="384" spans="1:17" s="13" customFormat="1" ht="21.75" customHeight="1" x14ac:dyDescent="0.25">
      <c r="A384" s="28" t="s">
        <v>906</v>
      </c>
      <c r="B384" s="28" t="s">
        <v>203</v>
      </c>
      <c r="C384" s="14" t="s">
        <v>511</v>
      </c>
      <c r="D384" s="17">
        <v>38148</v>
      </c>
      <c r="H384" s="25"/>
      <c r="I384" s="47"/>
      <c r="J384" s="43"/>
      <c r="K384" s="43"/>
      <c r="L384" s="43">
        <v>1</v>
      </c>
      <c r="M384" s="43"/>
      <c r="N384" s="43"/>
      <c r="O384" s="21"/>
      <c r="P384" s="21"/>
      <c r="Q384" s="21"/>
    </row>
    <row r="385" spans="1:17" s="13" customFormat="1" ht="21.75" customHeight="1" x14ac:dyDescent="0.25">
      <c r="A385" s="28" t="s">
        <v>907</v>
      </c>
      <c r="B385" s="28" t="s">
        <v>128</v>
      </c>
      <c r="D385" s="20"/>
      <c r="H385" s="25"/>
      <c r="I385" s="47"/>
      <c r="J385" s="43"/>
      <c r="K385" s="43"/>
      <c r="L385" s="43">
        <v>1</v>
      </c>
      <c r="M385" s="43"/>
      <c r="N385" s="43"/>
      <c r="O385" s="21"/>
      <c r="P385" s="21"/>
      <c r="Q385" s="21"/>
    </row>
    <row r="386" spans="1:17" s="13" customFormat="1" ht="21.75" customHeight="1" x14ac:dyDescent="0.25">
      <c r="A386" s="28" t="s">
        <v>908</v>
      </c>
      <c r="B386" s="28" t="s">
        <v>128</v>
      </c>
      <c r="D386" s="20"/>
      <c r="H386" s="25"/>
      <c r="I386" s="47"/>
      <c r="J386" s="43"/>
      <c r="K386" s="43"/>
      <c r="L386" s="43">
        <v>1</v>
      </c>
      <c r="M386" s="43"/>
      <c r="N386" s="43"/>
      <c r="O386" s="21"/>
      <c r="P386" s="21"/>
      <c r="Q386" s="21"/>
    </row>
    <row r="387" spans="1:17" s="13" customFormat="1" ht="21.75" customHeight="1" x14ac:dyDescent="0.25">
      <c r="A387" s="28" t="s">
        <v>909</v>
      </c>
      <c r="B387" s="28" t="s">
        <v>1008</v>
      </c>
      <c r="D387" s="20"/>
      <c r="H387" s="25"/>
      <c r="I387" s="47"/>
      <c r="J387" s="43"/>
      <c r="K387" s="43"/>
      <c r="L387" s="43">
        <v>1</v>
      </c>
      <c r="M387" s="43"/>
      <c r="N387" s="43"/>
      <c r="O387" s="21"/>
      <c r="P387" s="21"/>
      <c r="Q387" s="21"/>
    </row>
    <row r="388" spans="1:17" s="13" customFormat="1" ht="21.75" customHeight="1" x14ac:dyDescent="0.25">
      <c r="A388" s="28" t="s">
        <v>910</v>
      </c>
      <c r="B388" s="28" t="s">
        <v>1008</v>
      </c>
      <c r="C388" s="14" t="s">
        <v>1009</v>
      </c>
      <c r="D388" s="17">
        <v>38148</v>
      </c>
      <c r="H388" s="25"/>
      <c r="I388" s="47"/>
      <c r="J388" s="43"/>
      <c r="K388" s="43"/>
      <c r="L388" s="43">
        <v>1</v>
      </c>
      <c r="M388" s="43"/>
      <c r="N388" s="43"/>
      <c r="O388" s="21"/>
      <c r="P388" s="21"/>
      <c r="Q388" s="21"/>
    </row>
    <row r="389" spans="1:17" s="13" customFormat="1" ht="21.75" customHeight="1" x14ac:dyDescent="0.25">
      <c r="A389" s="28" t="s">
        <v>911</v>
      </c>
      <c r="B389" s="28" t="s">
        <v>204</v>
      </c>
      <c r="D389" s="20"/>
      <c r="H389" s="25"/>
      <c r="I389" s="47"/>
      <c r="J389" s="43"/>
      <c r="K389" s="43"/>
      <c r="L389" s="43">
        <v>1</v>
      </c>
      <c r="M389" s="43"/>
      <c r="N389" s="43"/>
      <c r="O389" s="21"/>
      <c r="P389" s="21"/>
      <c r="Q389" s="21"/>
    </row>
    <row r="390" spans="1:17" s="13" customFormat="1" ht="21.75" customHeight="1" x14ac:dyDescent="0.25">
      <c r="A390" s="28" t="s">
        <v>912</v>
      </c>
      <c r="B390" s="28" t="s">
        <v>205</v>
      </c>
      <c r="D390" s="20"/>
      <c r="H390" s="25"/>
      <c r="I390" s="47"/>
      <c r="J390" s="43"/>
      <c r="K390" s="43"/>
      <c r="L390" s="43"/>
      <c r="M390" s="43">
        <v>1</v>
      </c>
      <c r="N390" s="43"/>
      <c r="O390" s="21"/>
      <c r="P390" s="21"/>
      <c r="Q390" s="21"/>
    </row>
    <row r="391" spans="1:17" s="13" customFormat="1" ht="21.75" customHeight="1" x14ac:dyDescent="0.25">
      <c r="A391" s="28" t="s">
        <v>895</v>
      </c>
      <c r="B391" s="28" t="s">
        <v>206</v>
      </c>
      <c r="D391" s="20"/>
      <c r="H391" s="25"/>
      <c r="I391" s="47"/>
      <c r="J391" s="43"/>
      <c r="K391" s="43"/>
      <c r="L391" s="43"/>
      <c r="M391" s="43">
        <v>1</v>
      </c>
      <c r="N391" s="43"/>
      <c r="O391" s="21"/>
      <c r="P391" s="21"/>
      <c r="Q391" s="21"/>
    </row>
    <row r="392" spans="1:17" s="13" customFormat="1" ht="21.75" customHeight="1" x14ac:dyDescent="0.25">
      <c r="A392" s="28" t="s">
        <v>913</v>
      </c>
      <c r="B392" s="28" t="s">
        <v>206</v>
      </c>
      <c r="C392" s="14" t="s">
        <v>512</v>
      </c>
      <c r="D392" s="17">
        <v>38148</v>
      </c>
      <c r="H392" s="25"/>
      <c r="I392" s="47"/>
      <c r="J392" s="43"/>
      <c r="K392" s="43"/>
      <c r="L392" s="43"/>
      <c r="M392" s="43">
        <v>1</v>
      </c>
      <c r="N392" s="43"/>
      <c r="O392" s="21"/>
      <c r="P392" s="21"/>
      <c r="Q392" s="21"/>
    </row>
    <row r="393" spans="1:17" s="13" customFormat="1" ht="21.75" customHeight="1" x14ac:dyDescent="0.25">
      <c r="A393" s="28" t="s">
        <v>914</v>
      </c>
      <c r="B393" s="28" t="s">
        <v>207</v>
      </c>
      <c r="D393" s="20"/>
      <c r="H393" s="25"/>
      <c r="I393" s="47"/>
      <c r="J393" s="43"/>
      <c r="K393" s="43"/>
      <c r="L393" s="43"/>
      <c r="M393" s="43">
        <v>1</v>
      </c>
      <c r="N393" s="43"/>
      <c r="O393" s="21"/>
      <c r="P393" s="21"/>
      <c r="Q393" s="21"/>
    </row>
    <row r="394" spans="1:17" s="13" customFormat="1" ht="21.75" customHeight="1" x14ac:dyDescent="0.25">
      <c r="A394" s="28" t="s">
        <v>915</v>
      </c>
      <c r="B394" s="28" t="s">
        <v>208</v>
      </c>
      <c r="D394" s="20"/>
      <c r="H394" s="25"/>
      <c r="I394" s="47"/>
      <c r="J394" s="43"/>
      <c r="K394" s="43"/>
      <c r="L394" s="43"/>
      <c r="M394" s="43">
        <v>1</v>
      </c>
      <c r="N394" s="43"/>
      <c r="O394" s="21"/>
      <c r="P394" s="21"/>
      <c r="Q394" s="21"/>
    </row>
    <row r="395" spans="1:17" s="13" customFormat="1" ht="21.75" customHeight="1" x14ac:dyDescent="0.25">
      <c r="A395" s="28" t="s">
        <v>916</v>
      </c>
      <c r="B395" s="28" t="s">
        <v>209</v>
      </c>
      <c r="D395" s="20"/>
      <c r="H395" s="25"/>
      <c r="I395" s="47"/>
      <c r="J395" s="43"/>
      <c r="K395" s="43"/>
      <c r="L395" s="43"/>
      <c r="M395" s="43">
        <v>1</v>
      </c>
      <c r="N395" s="43"/>
      <c r="O395" s="21"/>
      <c r="P395" s="21"/>
      <c r="Q395" s="21"/>
    </row>
    <row r="396" spans="1:17" s="13" customFormat="1" ht="21.75" customHeight="1" x14ac:dyDescent="0.25">
      <c r="A396" s="28" t="s">
        <v>917</v>
      </c>
      <c r="B396" s="28" t="s">
        <v>210</v>
      </c>
      <c r="D396" s="20"/>
      <c r="H396" s="25"/>
      <c r="I396" s="47"/>
      <c r="J396" s="43"/>
      <c r="K396" s="43"/>
      <c r="L396" s="43"/>
      <c r="M396" s="43">
        <v>1</v>
      </c>
      <c r="N396" s="43"/>
      <c r="O396" s="21"/>
      <c r="P396" s="21"/>
      <c r="Q396" s="21"/>
    </row>
    <row r="397" spans="1:17" s="13" customFormat="1" ht="21.75" customHeight="1" x14ac:dyDescent="0.25">
      <c r="A397" s="28" t="s">
        <v>918</v>
      </c>
      <c r="B397" s="28" t="s">
        <v>211</v>
      </c>
      <c r="D397" s="20"/>
      <c r="H397" s="25"/>
      <c r="I397" s="47"/>
      <c r="J397" s="43"/>
      <c r="K397" s="43"/>
      <c r="L397" s="43"/>
      <c r="M397" s="43">
        <v>1</v>
      </c>
      <c r="N397" s="43"/>
      <c r="O397" s="21"/>
      <c r="P397" s="21"/>
      <c r="Q397" s="21"/>
    </row>
    <row r="398" spans="1:17" s="13" customFormat="1" ht="21.75" customHeight="1" x14ac:dyDescent="0.25">
      <c r="A398" s="28" t="s">
        <v>919</v>
      </c>
      <c r="B398" s="28" t="s">
        <v>211</v>
      </c>
      <c r="C398" s="14" t="s">
        <v>513</v>
      </c>
      <c r="D398" s="17">
        <v>38148</v>
      </c>
      <c r="H398" s="25"/>
      <c r="I398" s="47"/>
      <c r="J398" s="43"/>
      <c r="K398" s="43"/>
      <c r="L398" s="43"/>
      <c r="M398" s="43">
        <v>1</v>
      </c>
      <c r="N398" s="43"/>
      <c r="O398" s="21"/>
      <c r="P398" s="21"/>
      <c r="Q398" s="21"/>
    </row>
    <row r="399" spans="1:17" s="13" customFormat="1" ht="21.75" customHeight="1" x14ac:dyDescent="0.25">
      <c r="A399" s="28" t="s">
        <v>920</v>
      </c>
      <c r="B399" s="28" t="s">
        <v>212</v>
      </c>
      <c r="D399" s="20"/>
      <c r="H399" s="25"/>
      <c r="I399" s="47"/>
      <c r="J399" s="43"/>
      <c r="K399" s="43"/>
      <c r="L399" s="43"/>
      <c r="M399" s="43">
        <v>1</v>
      </c>
      <c r="N399" s="43"/>
      <c r="O399" s="21"/>
      <c r="P399" s="21"/>
      <c r="Q399" s="21"/>
    </row>
    <row r="400" spans="1:17" s="13" customFormat="1" ht="21.75" customHeight="1" x14ac:dyDescent="0.25">
      <c r="A400" s="28" t="s">
        <v>921</v>
      </c>
      <c r="B400" s="28" t="s">
        <v>213</v>
      </c>
      <c r="D400" s="20"/>
      <c r="H400" s="25"/>
      <c r="I400" s="47"/>
      <c r="J400" s="43"/>
      <c r="K400" s="43"/>
      <c r="L400" s="43"/>
      <c r="M400" s="43">
        <v>1</v>
      </c>
      <c r="N400" s="43"/>
      <c r="O400" s="21"/>
      <c r="P400" s="21"/>
      <c r="Q400" s="21"/>
    </row>
    <row r="401" spans="1:17" s="13" customFormat="1" ht="21.75" customHeight="1" x14ac:dyDescent="0.25">
      <c r="A401" s="28" t="s">
        <v>922</v>
      </c>
      <c r="B401" s="28" t="s">
        <v>214</v>
      </c>
      <c r="D401" s="20"/>
      <c r="H401" s="25"/>
      <c r="I401" s="47"/>
      <c r="J401" s="43"/>
      <c r="K401" s="43"/>
      <c r="L401" s="43"/>
      <c r="M401" s="43">
        <v>1</v>
      </c>
      <c r="N401" s="43"/>
      <c r="O401" s="21"/>
      <c r="P401" s="21"/>
      <c r="Q401" s="21"/>
    </row>
    <row r="402" spans="1:17" s="13" customFormat="1" ht="21.75" customHeight="1" x14ac:dyDescent="0.25">
      <c r="A402" s="28" t="s">
        <v>923</v>
      </c>
      <c r="B402" s="28" t="s">
        <v>214</v>
      </c>
      <c r="C402" s="14" t="s">
        <v>514</v>
      </c>
      <c r="D402" s="17">
        <v>38148</v>
      </c>
      <c r="H402" s="25"/>
      <c r="I402" s="47"/>
      <c r="J402" s="43"/>
      <c r="K402" s="43"/>
      <c r="L402" s="43"/>
      <c r="M402" s="43">
        <v>1</v>
      </c>
      <c r="N402" s="43"/>
      <c r="O402" s="21"/>
      <c r="P402" s="21"/>
      <c r="Q402" s="21"/>
    </row>
    <row r="403" spans="1:17" s="13" customFormat="1" ht="21.75" customHeight="1" x14ac:dyDescent="0.25">
      <c r="A403" s="28" t="s">
        <v>924</v>
      </c>
      <c r="B403" s="28" t="s">
        <v>243</v>
      </c>
      <c r="D403" s="20"/>
      <c r="H403" s="25"/>
      <c r="I403" s="47"/>
      <c r="J403" s="43"/>
      <c r="K403" s="43"/>
      <c r="L403" s="43"/>
      <c r="M403" s="43">
        <v>1</v>
      </c>
      <c r="N403" s="43"/>
      <c r="O403" s="21"/>
      <c r="P403" s="21"/>
      <c r="Q403" s="21"/>
    </row>
    <row r="404" spans="1:17" s="13" customFormat="1" ht="21.75" customHeight="1" x14ac:dyDescent="0.25">
      <c r="A404" s="28" t="s">
        <v>925</v>
      </c>
      <c r="B404" s="28" t="s">
        <v>243</v>
      </c>
      <c r="C404" s="14" t="s">
        <v>515</v>
      </c>
      <c r="D404" s="17">
        <v>38148</v>
      </c>
      <c r="H404" s="25"/>
      <c r="I404" s="47"/>
      <c r="J404" s="43"/>
      <c r="K404" s="43"/>
      <c r="L404" s="43"/>
      <c r="M404" s="43">
        <v>1</v>
      </c>
      <c r="N404" s="43"/>
      <c r="O404" s="21"/>
      <c r="P404" s="21"/>
      <c r="Q404" s="21"/>
    </row>
    <row r="405" spans="1:17" s="13" customFormat="1" ht="21.75" customHeight="1" x14ac:dyDescent="0.25">
      <c r="A405" s="28" t="s">
        <v>926</v>
      </c>
      <c r="B405" s="28" t="s">
        <v>244</v>
      </c>
      <c r="D405" s="20"/>
      <c r="H405" s="25"/>
      <c r="I405" s="47"/>
      <c r="J405" s="43"/>
      <c r="K405" s="43"/>
      <c r="L405" s="43"/>
      <c r="M405" s="43"/>
      <c r="N405" s="43">
        <v>1</v>
      </c>
      <c r="O405" s="21"/>
      <c r="P405" s="21"/>
      <c r="Q405" s="21"/>
    </row>
    <row r="406" spans="1:17" s="13" customFormat="1" ht="21.75" customHeight="1" x14ac:dyDescent="0.25">
      <c r="A406" s="28" t="s">
        <v>927</v>
      </c>
      <c r="B406" s="28" t="s">
        <v>244</v>
      </c>
      <c r="C406" s="14" t="s">
        <v>516</v>
      </c>
      <c r="D406" s="17">
        <v>38148</v>
      </c>
      <c r="H406" s="25"/>
      <c r="I406" s="47"/>
      <c r="J406" s="43"/>
      <c r="K406" s="43"/>
      <c r="L406" s="43"/>
      <c r="M406" s="43"/>
      <c r="N406" s="43">
        <v>1</v>
      </c>
      <c r="O406" s="21"/>
      <c r="P406" s="21"/>
      <c r="Q406" s="21"/>
    </row>
    <row r="407" spans="1:17" s="13" customFormat="1" ht="21.75" customHeight="1" x14ac:dyDescent="0.25">
      <c r="A407" s="28" t="s">
        <v>928</v>
      </c>
      <c r="B407" s="28" t="s">
        <v>215</v>
      </c>
      <c r="D407" s="20"/>
      <c r="H407" s="25"/>
      <c r="I407" s="47"/>
      <c r="J407" s="43"/>
      <c r="K407" s="43"/>
      <c r="L407" s="43"/>
      <c r="M407" s="43"/>
      <c r="N407" s="43">
        <v>1</v>
      </c>
      <c r="O407" s="21"/>
      <c r="P407" s="21"/>
      <c r="Q407" s="21"/>
    </row>
    <row r="408" spans="1:17" s="13" customFormat="1" ht="21.75" customHeight="1" x14ac:dyDescent="0.25">
      <c r="A408" s="28" t="s">
        <v>929</v>
      </c>
      <c r="B408" s="28" t="s">
        <v>34</v>
      </c>
      <c r="D408" s="20"/>
      <c r="H408" s="25"/>
      <c r="I408" s="47"/>
      <c r="J408" s="43"/>
      <c r="K408" s="43"/>
      <c r="L408" s="43"/>
      <c r="M408" s="43"/>
      <c r="N408" s="43">
        <v>1</v>
      </c>
      <c r="O408" s="21"/>
      <c r="P408" s="21"/>
      <c r="Q408" s="21"/>
    </row>
    <row r="409" spans="1:17" s="13" customFormat="1" ht="21.75" customHeight="1" x14ac:dyDescent="0.25">
      <c r="A409" s="28" t="s">
        <v>930</v>
      </c>
      <c r="B409" s="28" t="s">
        <v>34</v>
      </c>
      <c r="C409" s="14" t="s">
        <v>517</v>
      </c>
      <c r="D409" s="17">
        <v>38148</v>
      </c>
      <c r="H409" s="25"/>
      <c r="I409" s="47"/>
      <c r="J409" s="43"/>
      <c r="K409" s="43"/>
      <c r="L409" s="43"/>
      <c r="M409" s="43"/>
      <c r="N409" s="43">
        <v>1</v>
      </c>
      <c r="O409" s="21"/>
      <c r="P409" s="21"/>
      <c r="Q409" s="21"/>
    </row>
    <row r="410" spans="1:17" s="13" customFormat="1" ht="21.75" customHeight="1" x14ac:dyDescent="0.25">
      <c r="A410" s="28" t="s">
        <v>931</v>
      </c>
      <c r="B410" s="28" t="s">
        <v>35</v>
      </c>
      <c r="D410" s="20"/>
      <c r="H410" s="25"/>
      <c r="I410" s="47"/>
      <c r="J410" s="43"/>
      <c r="K410" s="43"/>
      <c r="L410" s="43"/>
      <c r="M410" s="43"/>
      <c r="N410" s="43">
        <v>1</v>
      </c>
      <c r="O410" s="21"/>
      <c r="P410" s="21"/>
      <c r="Q410" s="21"/>
    </row>
    <row r="411" spans="1:17" s="13" customFormat="1" ht="21.75" customHeight="1" x14ac:dyDescent="0.25">
      <c r="A411" s="28" t="s">
        <v>932</v>
      </c>
      <c r="B411" s="28" t="s">
        <v>216</v>
      </c>
      <c r="D411" s="20"/>
      <c r="H411" s="25"/>
      <c r="I411" s="47"/>
      <c r="J411" s="43"/>
      <c r="K411" s="43"/>
      <c r="L411" s="43"/>
      <c r="M411" s="43"/>
      <c r="N411" s="43">
        <v>1</v>
      </c>
      <c r="O411" s="21"/>
      <c r="P411" s="21"/>
      <c r="Q411" s="21"/>
    </row>
    <row r="412" spans="1:17" s="13" customFormat="1" ht="21.75" customHeight="1" x14ac:dyDescent="0.25">
      <c r="A412" s="28" t="s">
        <v>933</v>
      </c>
      <c r="B412" s="28" t="s">
        <v>216</v>
      </c>
      <c r="C412" s="14" t="s">
        <v>518</v>
      </c>
      <c r="D412" s="17">
        <v>38148</v>
      </c>
      <c r="H412" s="25"/>
      <c r="I412" s="47"/>
      <c r="J412" s="43"/>
      <c r="K412" s="43"/>
      <c r="L412" s="43"/>
      <c r="M412" s="43"/>
      <c r="N412" s="43">
        <v>1</v>
      </c>
      <c r="O412" s="21"/>
      <c r="P412" s="21"/>
      <c r="Q412" s="21"/>
    </row>
    <row r="413" spans="1:17" s="13" customFormat="1" ht="21.75" customHeight="1" x14ac:dyDescent="0.25">
      <c r="A413" s="28" t="s">
        <v>934</v>
      </c>
      <c r="B413" s="28" t="s">
        <v>217</v>
      </c>
      <c r="D413" s="20"/>
      <c r="H413" s="25"/>
      <c r="I413" s="47"/>
      <c r="J413" s="43"/>
      <c r="K413" s="43"/>
      <c r="L413" s="43"/>
      <c r="M413" s="43"/>
      <c r="N413" s="43">
        <v>1</v>
      </c>
      <c r="O413" s="21"/>
      <c r="P413" s="21"/>
      <c r="Q413" s="21"/>
    </row>
    <row r="414" spans="1:17" s="13" customFormat="1" ht="21.75" customHeight="1" x14ac:dyDescent="0.25">
      <c r="A414" s="28" t="s">
        <v>935</v>
      </c>
      <c r="B414" s="28" t="s">
        <v>218</v>
      </c>
      <c r="C414" s="14" t="s">
        <v>1010</v>
      </c>
      <c r="D414" s="17">
        <v>34494</v>
      </c>
      <c r="H414" s="25">
        <v>1</v>
      </c>
      <c r="I414" s="47">
        <v>1</v>
      </c>
      <c r="J414" s="43"/>
      <c r="K414" s="43"/>
      <c r="L414" s="43"/>
      <c r="M414" s="43"/>
      <c r="N414" s="43"/>
      <c r="O414" s="21"/>
      <c r="P414" s="21"/>
      <c r="Q414" s="21"/>
    </row>
    <row r="415" spans="1:17" s="13" customFormat="1" ht="21.75" customHeight="1" x14ac:dyDescent="0.25">
      <c r="A415" s="28" t="s">
        <v>936</v>
      </c>
      <c r="B415" s="28" t="s">
        <v>218</v>
      </c>
      <c r="C415" s="13" t="s">
        <v>1011</v>
      </c>
      <c r="D415" s="20" t="s">
        <v>968</v>
      </c>
      <c r="H415" s="25">
        <v>1</v>
      </c>
      <c r="I415" s="43">
        <v>1</v>
      </c>
      <c r="J415" s="43"/>
      <c r="K415" s="43"/>
      <c r="L415" s="43"/>
      <c r="M415" s="43"/>
      <c r="N415" s="43"/>
      <c r="O415" s="21"/>
      <c r="P415" s="21"/>
      <c r="Q415" s="21"/>
    </row>
    <row r="416" spans="1:17" s="13" customFormat="1" ht="21.75" customHeight="1" x14ac:dyDescent="0.25">
      <c r="A416" s="28" t="s">
        <v>937</v>
      </c>
      <c r="B416" s="28" t="s">
        <v>219</v>
      </c>
      <c r="C416" s="14" t="s">
        <v>519</v>
      </c>
      <c r="D416" s="17">
        <v>41921</v>
      </c>
      <c r="H416" s="25">
        <v>1</v>
      </c>
      <c r="I416" s="47">
        <v>1</v>
      </c>
      <c r="J416" s="43"/>
      <c r="K416" s="43"/>
      <c r="L416" s="43"/>
      <c r="M416" s="43"/>
      <c r="N416" s="43"/>
      <c r="O416" s="21"/>
      <c r="P416" s="21"/>
      <c r="Q416" s="21"/>
    </row>
    <row r="417" spans="1:17" s="13" customFormat="1" ht="21.75" customHeight="1" x14ac:dyDescent="0.25">
      <c r="A417" s="28" t="s">
        <v>938</v>
      </c>
      <c r="B417" s="28" t="s">
        <v>219</v>
      </c>
      <c r="C417" s="14" t="s">
        <v>520</v>
      </c>
      <c r="D417" s="17">
        <v>41956</v>
      </c>
      <c r="H417" s="25">
        <v>1</v>
      </c>
      <c r="I417" s="47">
        <v>1</v>
      </c>
      <c r="J417" s="43"/>
      <c r="K417" s="43"/>
      <c r="L417" s="43"/>
      <c r="M417" s="43"/>
      <c r="N417" s="43"/>
      <c r="O417" s="21"/>
      <c r="P417" s="21"/>
      <c r="Q417" s="21"/>
    </row>
    <row r="418" spans="1:17" s="13" customFormat="1" ht="21.75" customHeight="1" x14ac:dyDescent="0.25">
      <c r="A418" s="28" t="s">
        <v>939</v>
      </c>
      <c r="B418" s="28" t="s">
        <v>245</v>
      </c>
      <c r="C418" s="14" t="s">
        <v>521</v>
      </c>
      <c r="D418" s="17">
        <v>40682</v>
      </c>
      <c r="H418" s="25"/>
      <c r="I418" s="47"/>
      <c r="J418" s="43"/>
      <c r="K418" s="43"/>
      <c r="L418" s="43"/>
      <c r="M418" s="43"/>
      <c r="N418" s="43">
        <v>1</v>
      </c>
      <c r="O418" s="21"/>
      <c r="P418" s="21"/>
      <c r="Q418" s="21"/>
    </row>
    <row r="419" spans="1:17" s="13" customFormat="1" ht="21.75" customHeight="1" x14ac:dyDescent="0.25">
      <c r="A419" s="28" t="s">
        <v>940</v>
      </c>
      <c r="B419" s="28" t="s">
        <v>245</v>
      </c>
      <c r="C419" s="14" t="s">
        <v>522</v>
      </c>
      <c r="D419" s="17">
        <v>40710</v>
      </c>
      <c r="H419" s="25"/>
      <c r="I419" s="47"/>
      <c r="J419" s="43"/>
      <c r="K419" s="43"/>
      <c r="L419" s="43"/>
      <c r="M419" s="43"/>
      <c r="N419" s="43">
        <v>1</v>
      </c>
      <c r="O419" s="21"/>
      <c r="P419" s="21"/>
      <c r="Q419" s="21"/>
    </row>
    <row r="420" spans="1:17" s="13" customFormat="1" ht="21.75" customHeight="1" x14ac:dyDescent="0.25">
      <c r="A420" s="28" t="s">
        <v>941</v>
      </c>
      <c r="B420" s="28" t="s">
        <v>246</v>
      </c>
      <c r="C420" s="14" t="s">
        <v>523</v>
      </c>
      <c r="D420" s="17">
        <v>40248</v>
      </c>
      <c r="H420" s="25"/>
      <c r="I420" s="47"/>
      <c r="J420" s="43"/>
      <c r="K420" s="43"/>
      <c r="L420" s="43"/>
      <c r="M420" s="43"/>
      <c r="N420" s="43">
        <v>1</v>
      </c>
      <c r="O420" s="21"/>
      <c r="P420" s="21"/>
      <c r="Q420" s="21"/>
    </row>
    <row r="421" spans="1:17" s="13" customFormat="1" ht="21.75" customHeight="1" x14ac:dyDescent="0.25">
      <c r="A421" s="28" t="s">
        <v>942</v>
      </c>
      <c r="B421" s="28" t="s">
        <v>246</v>
      </c>
      <c r="C421" s="14" t="s">
        <v>524</v>
      </c>
      <c r="D421" s="17">
        <v>38148</v>
      </c>
      <c r="H421" s="25"/>
      <c r="I421" s="47"/>
      <c r="J421" s="43"/>
      <c r="K421" s="43"/>
      <c r="L421" s="43"/>
      <c r="M421" s="43"/>
      <c r="N421" s="43">
        <v>1</v>
      </c>
      <c r="O421" s="21"/>
      <c r="P421" s="21"/>
      <c r="Q421" s="21"/>
    </row>
    <row r="422" spans="1:17" s="13" customFormat="1" ht="21.75" customHeight="1" x14ac:dyDescent="0.25">
      <c r="A422" s="28" t="s">
        <v>943</v>
      </c>
      <c r="B422" s="28" t="s">
        <v>220</v>
      </c>
      <c r="D422" s="16"/>
      <c r="H422" s="25">
        <v>1</v>
      </c>
      <c r="I422" s="43">
        <v>1</v>
      </c>
      <c r="J422" s="43"/>
      <c r="K422" s="43"/>
      <c r="L422" s="43"/>
      <c r="M422" s="43"/>
      <c r="N422" s="43"/>
      <c r="O422" s="21"/>
      <c r="P422" s="21"/>
      <c r="Q422" s="21"/>
    </row>
    <row r="423" spans="1:17" s="13" customFormat="1" ht="21.75" customHeight="1" x14ac:dyDescent="0.25">
      <c r="A423" s="28" t="s">
        <v>944</v>
      </c>
      <c r="B423" s="28" t="s">
        <v>221</v>
      </c>
      <c r="D423" s="16"/>
      <c r="H423" s="25"/>
      <c r="I423" s="48"/>
      <c r="J423" s="43"/>
      <c r="K423" s="43"/>
      <c r="L423" s="43"/>
      <c r="M423" s="43"/>
      <c r="N423" s="43">
        <v>1</v>
      </c>
      <c r="O423" s="21"/>
      <c r="P423" s="21"/>
      <c r="Q423" s="21"/>
    </row>
    <row r="424" spans="1:17" s="13" customFormat="1" ht="21.75" customHeight="1" x14ac:dyDescent="0.25">
      <c r="A424" s="28" t="s">
        <v>945</v>
      </c>
      <c r="B424" s="28" t="s">
        <v>254</v>
      </c>
      <c r="D424" s="16"/>
      <c r="H424" s="25"/>
      <c r="I424" s="48"/>
      <c r="J424" s="43"/>
      <c r="K424" s="43"/>
      <c r="L424" s="43"/>
      <c r="M424" s="43"/>
      <c r="N424" s="43">
        <v>1</v>
      </c>
      <c r="O424" s="21"/>
      <c r="P424" s="21"/>
      <c r="Q424" s="21"/>
    </row>
    <row r="425" spans="1:17" s="13" customFormat="1" ht="21.75" customHeight="1" x14ac:dyDescent="0.25">
      <c r="A425" s="28" t="s">
        <v>946</v>
      </c>
      <c r="B425" s="28" t="s">
        <v>247</v>
      </c>
      <c r="D425" s="16"/>
      <c r="H425" s="25"/>
      <c r="I425" s="48"/>
      <c r="J425" s="43"/>
      <c r="K425" s="43"/>
      <c r="L425" s="43"/>
      <c r="M425" s="43"/>
      <c r="N425" s="43">
        <v>1</v>
      </c>
      <c r="O425" s="21"/>
      <c r="P425" s="21"/>
      <c r="Q425" s="21"/>
    </row>
    <row r="426" spans="1:17" s="13" customFormat="1" ht="21.75" customHeight="1" x14ac:dyDescent="0.25">
      <c r="A426" s="28" t="s">
        <v>947</v>
      </c>
      <c r="B426" s="28" t="s">
        <v>222</v>
      </c>
      <c r="D426" s="16"/>
      <c r="H426" s="25">
        <v>1</v>
      </c>
      <c r="I426" s="43">
        <v>1</v>
      </c>
      <c r="J426" s="43"/>
      <c r="K426" s="43"/>
      <c r="L426" s="43"/>
      <c r="M426" s="43"/>
      <c r="N426" s="43"/>
      <c r="O426" s="21"/>
      <c r="P426" s="21"/>
      <c r="Q426" s="21"/>
    </row>
    <row r="427" spans="1:17" s="13" customFormat="1" ht="21.75" customHeight="1" x14ac:dyDescent="0.25">
      <c r="A427" s="28" t="s">
        <v>948</v>
      </c>
      <c r="B427" s="28" t="s">
        <v>222</v>
      </c>
      <c r="D427" s="16"/>
      <c r="H427" s="25">
        <v>1</v>
      </c>
      <c r="I427" s="43">
        <v>1</v>
      </c>
      <c r="J427" s="43"/>
      <c r="K427" s="43"/>
      <c r="L427" s="43"/>
      <c r="M427" s="43"/>
      <c r="N427" s="43"/>
      <c r="O427" s="21"/>
      <c r="P427" s="21"/>
      <c r="Q427" s="21"/>
    </row>
    <row r="428" spans="1:17" ht="21.75" customHeight="1" x14ac:dyDescent="0.25">
      <c r="A428" s="29">
        <v>7701</v>
      </c>
      <c r="B428" s="29" t="s">
        <v>993</v>
      </c>
      <c r="H428" s="25" t="s">
        <v>989</v>
      </c>
      <c r="I428" s="46">
        <v>1</v>
      </c>
      <c r="J428" s="46"/>
      <c r="K428" s="46"/>
      <c r="L428" s="46"/>
      <c r="M428" s="46"/>
      <c r="N428" s="46"/>
    </row>
    <row r="429" spans="1:17" ht="21.75" customHeight="1" x14ac:dyDescent="0.25">
      <c r="A429" s="29">
        <v>7702</v>
      </c>
      <c r="B429" s="29" t="s">
        <v>994</v>
      </c>
      <c r="H429" s="25" t="s">
        <v>989</v>
      </c>
      <c r="I429" s="46">
        <v>1</v>
      </c>
      <c r="J429" s="46"/>
      <c r="K429" s="46"/>
      <c r="L429" s="46"/>
      <c r="M429" s="46"/>
      <c r="N429" s="46"/>
    </row>
    <row r="430" spans="1:17" s="34" customFormat="1" ht="21.75" customHeight="1" x14ac:dyDescent="0.25">
      <c r="A430" s="31"/>
      <c r="B430" s="31"/>
      <c r="C430" s="32"/>
      <c r="D430" s="33" t="s">
        <v>1018</v>
      </c>
      <c r="H430" s="35"/>
      <c r="I430" s="44">
        <f>SUM(I337:I429)</f>
        <v>17</v>
      </c>
      <c r="J430" s="44">
        <f t="shared" ref="J430:N430" si="6">SUM(J337:J429)</f>
        <v>15</v>
      </c>
      <c r="K430" s="44">
        <f t="shared" si="6"/>
        <v>15</v>
      </c>
      <c r="L430" s="44">
        <f t="shared" si="6"/>
        <v>15</v>
      </c>
      <c r="M430" s="44">
        <f t="shared" si="6"/>
        <v>15</v>
      </c>
      <c r="N430" s="44">
        <f t="shared" si="6"/>
        <v>16</v>
      </c>
      <c r="O430" s="36"/>
      <c r="P430" s="36"/>
      <c r="Q430" s="36"/>
    </row>
    <row r="431" spans="1:17" ht="21.75" customHeight="1" x14ac:dyDescent="0.25">
      <c r="H431" s="27"/>
      <c r="I431" s="46"/>
      <c r="J431" s="46"/>
      <c r="K431" s="46"/>
      <c r="L431" s="46"/>
      <c r="M431" s="46"/>
      <c r="N431" s="46"/>
    </row>
    <row r="432" spans="1:17" s="40" customFormat="1" ht="21.75" customHeight="1" thickBot="1" x14ac:dyDescent="0.3">
      <c r="A432" s="37"/>
      <c r="B432" s="37"/>
      <c r="C432" s="38"/>
      <c r="D432" s="39" t="s">
        <v>1019</v>
      </c>
      <c r="H432" s="41"/>
      <c r="I432" s="49">
        <f t="shared" ref="I432:N432" si="7">I430+I336+I275+I209+I136+I60+I4</f>
        <v>86</v>
      </c>
      <c r="J432" s="49">
        <f t="shared" si="7"/>
        <v>71</v>
      </c>
      <c r="K432" s="49">
        <f t="shared" si="7"/>
        <v>70</v>
      </c>
      <c r="L432" s="49">
        <f t="shared" si="7"/>
        <v>74</v>
      </c>
      <c r="M432" s="49">
        <f t="shared" si="7"/>
        <v>71</v>
      </c>
      <c r="N432" s="49">
        <f t="shared" si="7"/>
        <v>72</v>
      </c>
      <c r="O432" s="42"/>
      <c r="P432" s="42"/>
      <c r="Q432" s="42"/>
    </row>
    <row r="433" spans="3:14" ht="21.75" customHeight="1" thickBot="1" x14ac:dyDescent="0.3">
      <c r="D433" s="54" t="s">
        <v>1020</v>
      </c>
      <c r="E433" s="52" t="s">
        <v>29</v>
      </c>
      <c r="F433" s="52" t="s">
        <v>29</v>
      </c>
      <c r="G433" s="52" t="s">
        <v>29</v>
      </c>
      <c r="H433" s="52" t="s">
        <v>29</v>
      </c>
      <c r="I433" s="53">
        <v>446</v>
      </c>
      <c r="J433" s="46"/>
      <c r="K433" s="46"/>
      <c r="L433" s="46"/>
      <c r="M433" s="46"/>
      <c r="N433" s="46"/>
    </row>
    <row r="434" spans="3:14" ht="21.75" customHeight="1" x14ac:dyDescent="0.25">
      <c r="C434" s="62" t="s">
        <v>1022</v>
      </c>
      <c r="I434" s="46"/>
      <c r="J434" s="46"/>
      <c r="K434" s="46"/>
      <c r="L434" s="46"/>
      <c r="M434" s="46"/>
      <c r="N434" s="46"/>
    </row>
    <row r="435" spans="3:14" ht="21.75" customHeight="1" x14ac:dyDescent="0.25">
      <c r="C435" s="61" t="s">
        <v>1021</v>
      </c>
      <c r="I435" s="46"/>
      <c r="J435" s="46"/>
      <c r="K435" s="46"/>
      <c r="L435" s="46"/>
      <c r="M435" s="46"/>
      <c r="N435" s="46"/>
    </row>
    <row r="436" spans="3:14" ht="21.75" customHeight="1" x14ac:dyDescent="0.25">
      <c r="C436" s="61" t="s">
        <v>1023</v>
      </c>
      <c r="I436" s="46"/>
      <c r="J436" s="46"/>
      <c r="K436" s="46"/>
      <c r="L436" s="46"/>
      <c r="M436" s="46"/>
      <c r="N436" s="46"/>
    </row>
    <row r="437" spans="3:14" ht="21.75" customHeight="1" x14ac:dyDescent="0.25">
      <c r="C437" s="61" t="s">
        <v>1024</v>
      </c>
      <c r="I437" s="46"/>
      <c r="J437" s="46"/>
      <c r="K437" s="46"/>
      <c r="L437" s="46"/>
      <c r="M437" s="46"/>
      <c r="N437" s="46"/>
    </row>
    <row r="438" spans="3:14" ht="21.75" customHeight="1" x14ac:dyDescent="0.25">
      <c r="C438" s="61" t="s">
        <v>1025</v>
      </c>
      <c r="I438" s="46"/>
      <c r="J438" s="46"/>
      <c r="K438" s="46"/>
      <c r="L438" s="46"/>
      <c r="M438" s="46"/>
      <c r="N438" s="46"/>
    </row>
    <row r="439" spans="3:14" ht="21.75" customHeight="1" x14ac:dyDescent="0.25">
      <c r="C439" s="61" t="s">
        <v>1026</v>
      </c>
      <c r="I439" s="46"/>
      <c r="J439" s="46"/>
      <c r="K439" s="46"/>
      <c r="L439" s="46"/>
      <c r="M439" s="46"/>
      <c r="N439" s="46"/>
    </row>
    <row r="440" spans="3:14" ht="21.75" customHeight="1" x14ac:dyDescent="0.25">
      <c r="C440" s="61" t="s">
        <v>1027</v>
      </c>
      <c r="I440" s="46"/>
      <c r="J440" s="46"/>
      <c r="K440" s="46"/>
      <c r="L440" s="46"/>
      <c r="M440" s="46"/>
      <c r="N440" s="46"/>
    </row>
    <row r="441" spans="3:14" ht="21.75" customHeight="1" x14ac:dyDescent="0.25">
      <c r="I441" s="46"/>
      <c r="J441" s="46"/>
      <c r="K441" s="46"/>
      <c r="L441" s="46"/>
      <c r="M441" s="46"/>
      <c r="N441" s="46"/>
    </row>
    <row r="442" spans="3:14" ht="21.75" customHeight="1" x14ac:dyDescent="0.25">
      <c r="I442" s="46"/>
      <c r="J442" s="46"/>
      <c r="K442" s="46"/>
      <c r="L442" s="46"/>
      <c r="M442" s="46"/>
      <c r="N442" s="46"/>
    </row>
    <row r="443" spans="3:14" ht="21.75" customHeight="1" x14ac:dyDescent="0.25">
      <c r="I443" s="46"/>
      <c r="J443" s="46"/>
      <c r="K443" s="46"/>
      <c r="L443" s="46"/>
      <c r="M443" s="46"/>
      <c r="N443" s="46"/>
    </row>
    <row r="444" spans="3:14" ht="21.75" customHeight="1" x14ac:dyDescent="0.25">
      <c r="I444" s="46"/>
      <c r="J444" s="46"/>
      <c r="K444" s="46"/>
      <c r="L444" s="46"/>
      <c r="M444" s="46"/>
      <c r="N444" s="46"/>
    </row>
    <row r="445" spans="3:14" ht="21.75" customHeight="1" x14ac:dyDescent="0.25">
      <c r="I445" s="46"/>
      <c r="J445" s="46"/>
      <c r="K445" s="46"/>
      <c r="L445" s="46"/>
      <c r="M445" s="46"/>
      <c r="N445" s="46"/>
    </row>
    <row r="446" spans="3:14" ht="21.75" customHeight="1" x14ac:dyDescent="0.25">
      <c r="I446" s="46"/>
      <c r="J446" s="46"/>
      <c r="K446" s="46"/>
      <c r="L446" s="46"/>
      <c r="M446" s="46"/>
      <c r="N446" s="46"/>
    </row>
    <row r="447" spans="3:14" ht="21.75" customHeight="1" x14ac:dyDescent="0.25">
      <c r="I447" s="46"/>
      <c r="J447" s="46"/>
      <c r="K447" s="46"/>
      <c r="L447" s="46"/>
      <c r="M447" s="46"/>
      <c r="N447" s="46"/>
    </row>
    <row r="448" spans="3:14" ht="21.75" customHeight="1" x14ac:dyDescent="0.25">
      <c r="I448" s="46"/>
      <c r="J448" s="46"/>
      <c r="K448" s="46"/>
      <c r="L448" s="46"/>
      <c r="M448" s="46"/>
      <c r="N448" s="46"/>
    </row>
    <row r="449" spans="9:14" ht="21.75" customHeight="1" x14ac:dyDescent="0.25">
      <c r="I449" s="46"/>
      <c r="J449" s="46"/>
      <c r="K449" s="46"/>
      <c r="L449" s="46"/>
      <c r="M449" s="46"/>
      <c r="N449" s="46"/>
    </row>
    <row r="450" spans="9:14" ht="21.75" customHeight="1" x14ac:dyDescent="0.25">
      <c r="I450" s="46"/>
      <c r="J450" s="46"/>
      <c r="K450" s="46"/>
      <c r="L450" s="46"/>
      <c r="M450" s="46"/>
      <c r="N450" s="46"/>
    </row>
    <row r="451" spans="9:14" ht="21.75" customHeight="1" x14ac:dyDescent="0.25">
      <c r="I451" s="46"/>
      <c r="J451" s="46"/>
      <c r="K451" s="46"/>
      <c r="L451" s="46"/>
      <c r="M451" s="46"/>
      <c r="N451" s="46"/>
    </row>
    <row r="452" spans="9:14" ht="21.75" customHeight="1" x14ac:dyDescent="0.25">
      <c r="I452" s="46"/>
      <c r="J452" s="46"/>
      <c r="K452" s="46"/>
      <c r="L452" s="46"/>
      <c r="M452" s="46"/>
      <c r="N452" s="46"/>
    </row>
    <row r="453" spans="9:14" ht="21.75" customHeight="1" x14ac:dyDescent="0.25">
      <c r="I453" s="46"/>
      <c r="J453" s="46"/>
      <c r="K453" s="46"/>
      <c r="L453" s="46"/>
      <c r="M453" s="46"/>
      <c r="N453" s="46"/>
    </row>
    <row r="454" spans="9:14" ht="21.75" customHeight="1" x14ac:dyDescent="0.25">
      <c r="I454" s="46"/>
      <c r="J454" s="46"/>
      <c r="K454" s="46"/>
      <c r="L454" s="46"/>
      <c r="M454" s="46"/>
      <c r="N454" s="46"/>
    </row>
    <row r="455" spans="9:14" ht="21.75" customHeight="1" x14ac:dyDescent="0.25">
      <c r="I455" s="46"/>
      <c r="J455" s="46"/>
      <c r="K455" s="46"/>
      <c r="L455" s="46"/>
      <c r="M455" s="46"/>
      <c r="N455" s="46"/>
    </row>
    <row r="456" spans="9:14" ht="21.75" customHeight="1" x14ac:dyDescent="0.25">
      <c r="I456" s="46"/>
      <c r="J456" s="46"/>
      <c r="K456" s="46"/>
      <c r="L456" s="46"/>
      <c r="M456" s="46"/>
      <c r="N456" s="46"/>
    </row>
    <row r="457" spans="9:14" ht="21.75" customHeight="1" x14ac:dyDescent="0.25">
      <c r="I457" s="46"/>
      <c r="J457" s="46"/>
      <c r="K457" s="46"/>
      <c r="L457" s="46"/>
      <c r="M457" s="46"/>
      <c r="N457" s="46"/>
    </row>
    <row r="458" spans="9:14" ht="21.75" customHeight="1" x14ac:dyDescent="0.25">
      <c r="I458" s="46"/>
      <c r="J458" s="46"/>
      <c r="K458" s="46"/>
      <c r="L458" s="46"/>
      <c r="M458" s="46"/>
      <c r="N458" s="46"/>
    </row>
    <row r="459" spans="9:14" ht="21.75" customHeight="1" x14ac:dyDescent="0.25">
      <c r="I459" s="46"/>
      <c r="J459" s="46"/>
      <c r="K459" s="46"/>
      <c r="L459" s="46"/>
      <c r="M459" s="46"/>
      <c r="N459" s="46"/>
    </row>
    <row r="460" spans="9:14" ht="21.75" customHeight="1" x14ac:dyDescent="0.25">
      <c r="I460" s="46"/>
      <c r="J460" s="46"/>
      <c r="K460" s="46"/>
      <c r="L460" s="46"/>
      <c r="M460" s="46"/>
      <c r="N460" s="46"/>
    </row>
    <row r="461" spans="9:14" ht="21.75" customHeight="1" x14ac:dyDescent="0.25">
      <c r="I461" s="46"/>
      <c r="J461" s="46"/>
      <c r="K461" s="46"/>
      <c r="L461" s="46"/>
      <c r="M461" s="46"/>
      <c r="N461" s="46"/>
    </row>
    <row r="462" spans="9:14" ht="21.75" customHeight="1" x14ac:dyDescent="0.25">
      <c r="I462" s="46"/>
      <c r="J462" s="46"/>
      <c r="K462" s="46"/>
      <c r="L462" s="46"/>
      <c r="M462" s="46"/>
      <c r="N462" s="46"/>
    </row>
    <row r="463" spans="9:14" ht="21.75" customHeight="1" x14ac:dyDescent="0.25">
      <c r="I463" s="46"/>
      <c r="J463" s="46"/>
      <c r="K463" s="46"/>
      <c r="L463" s="46"/>
      <c r="M463" s="46"/>
      <c r="N463" s="46"/>
    </row>
    <row r="464" spans="9:14" ht="21.75" customHeight="1" x14ac:dyDescent="0.25">
      <c r="I464" s="46"/>
      <c r="J464" s="46"/>
      <c r="K464" s="46"/>
      <c r="L464" s="46"/>
      <c r="M464" s="46"/>
      <c r="N464" s="46"/>
    </row>
    <row r="465" spans="9:14" ht="21.75" customHeight="1" x14ac:dyDescent="0.25">
      <c r="I465" s="46"/>
      <c r="J465" s="46"/>
      <c r="K465" s="46"/>
      <c r="L465" s="46"/>
      <c r="M465" s="46"/>
      <c r="N465" s="46"/>
    </row>
    <row r="466" spans="9:14" ht="21.75" customHeight="1" x14ac:dyDescent="0.25">
      <c r="I466" s="46"/>
      <c r="J466" s="46"/>
      <c r="K466" s="46"/>
      <c r="L466" s="46"/>
      <c r="M466" s="46"/>
      <c r="N466" s="46"/>
    </row>
    <row r="467" spans="9:14" ht="21.75" customHeight="1" x14ac:dyDescent="0.25">
      <c r="I467" s="46"/>
      <c r="J467" s="46"/>
      <c r="K467" s="46"/>
      <c r="L467" s="46"/>
      <c r="M467" s="46"/>
      <c r="N467" s="46"/>
    </row>
    <row r="468" spans="9:14" ht="21.75" customHeight="1" x14ac:dyDescent="0.25">
      <c r="I468" s="46"/>
      <c r="J468" s="46"/>
      <c r="K468" s="46"/>
      <c r="L468" s="46"/>
      <c r="M468" s="46"/>
      <c r="N468" s="46"/>
    </row>
    <row r="469" spans="9:14" ht="21.75" customHeight="1" x14ac:dyDescent="0.25">
      <c r="I469" s="46"/>
      <c r="J469" s="46"/>
      <c r="K469" s="46"/>
      <c r="L469" s="46"/>
      <c r="M469" s="46"/>
      <c r="N469" s="46"/>
    </row>
    <row r="470" spans="9:14" ht="21.75" customHeight="1" x14ac:dyDescent="0.25">
      <c r="I470" s="46"/>
      <c r="J470" s="46"/>
      <c r="K470" s="46"/>
      <c r="L470" s="46"/>
      <c r="M470" s="46"/>
      <c r="N470" s="46"/>
    </row>
    <row r="471" spans="9:14" ht="21.75" customHeight="1" x14ac:dyDescent="0.25">
      <c r="I471" s="46"/>
      <c r="J471" s="46"/>
      <c r="K471" s="46"/>
      <c r="L471" s="46"/>
      <c r="M471" s="46"/>
      <c r="N471" s="46"/>
    </row>
    <row r="472" spans="9:14" ht="21.75" customHeight="1" x14ac:dyDescent="0.25">
      <c r="I472" s="46"/>
      <c r="J472" s="46"/>
      <c r="K472" s="46"/>
      <c r="L472" s="46"/>
      <c r="M472" s="46"/>
      <c r="N472" s="46"/>
    </row>
    <row r="473" spans="9:14" ht="21.75" customHeight="1" x14ac:dyDescent="0.25">
      <c r="I473" s="46"/>
      <c r="J473" s="46"/>
      <c r="K473" s="46"/>
      <c r="L473" s="46"/>
      <c r="M473" s="46"/>
      <c r="N473" s="46"/>
    </row>
    <row r="474" spans="9:14" ht="21.75" customHeight="1" x14ac:dyDescent="0.25">
      <c r="I474" s="46"/>
      <c r="J474" s="46"/>
      <c r="K474" s="46"/>
      <c r="L474" s="46"/>
      <c r="M474" s="46"/>
      <c r="N474" s="46"/>
    </row>
    <row r="475" spans="9:14" ht="21.75" customHeight="1" x14ac:dyDescent="0.25">
      <c r="I475" s="46"/>
      <c r="J475" s="46"/>
      <c r="K475" s="46"/>
      <c r="L475" s="46"/>
      <c r="M475" s="46"/>
      <c r="N475" s="46"/>
    </row>
    <row r="476" spans="9:14" ht="21.75" customHeight="1" x14ac:dyDescent="0.25">
      <c r="I476" s="46"/>
      <c r="J476" s="46"/>
      <c r="K476" s="46"/>
      <c r="L476" s="46"/>
      <c r="M476" s="46"/>
      <c r="N476" s="46"/>
    </row>
    <row r="477" spans="9:14" ht="21.75" customHeight="1" x14ac:dyDescent="0.25">
      <c r="I477" s="46"/>
      <c r="J477" s="46"/>
      <c r="K477" s="46"/>
      <c r="L477" s="46"/>
      <c r="M477" s="46"/>
      <c r="N477" s="46"/>
    </row>
    <row r="478" spans="9:14" ht="21.75" customHeight="1" x14ac:dyDescent="0.25">
      <c r="I478" s="46"/>
      <c r="J478" s="46"/>
      <c r="K478" s="46"/>
      <c r="L478" s="46"/>
      <c r="M478" s="46"/>
      <c r="N478" s="46"/>
    </row>
    <row r="479" spans="9:14" ht="21.75" customHeight="1" x14ac:dyDescent="0.25">
      <c r="I479" s="46"/>
      <c r="J479" s="46"/>
      <c r="K479" s="46"/>
      <c r="L479" s="46"/>
      <c r="M479" s="46"/>
      <c r="N479" s="46"/>
    </row>
    <row r="480" spans="9:14" ht="21.75" customHeight="1" x14ac:dyDescent="0.25">
      <c r="I480" s="46"/>
      <c r="J480" s="46"/>
      <c r="K480" s="46"/>
      <c r="L480" s="46"/>
      <c r="M480" s="46"/>
      <c r="N480" s="46"/>
    </row>
    <row r="481" spans="9:14" ht="21.75" customHeight="1" x14ac:dyDescent="0.25">
      <c r="I481" s="46"/>
      <c r="J481" s="46"/>
      <c r="K481" s="46"/>
      <c r="L481" s="46"/>
      <c r="M481" s="46"/>
      <c r="N481" s="46"/>
    </row>
    <row r="482" spans="9:14" ht="21.75" customHeight="1" x14ac:dyDescent="0.25">
      <c r="I482" s="46"/>
      <c r="J482" s="46"/>
      <c r="K482" s="46"/>
      <c r="L482" s="46"/>
      <c r="M482" s="46"/>
      <c r="N482" s="46"/>
    </row>
    <row r="483" spans="9:14" ht="21.75" customHeight="1" x14ac:dyDescent="0.25">
      <c r="I483" s="46"/>
      <c r="J483" s="46"/>
      <c r="K483" s="46"/>
      <c r="L483" s="46"/>
      <c r="M483" s="46"/>
      <c r="N483" s="46"/>
    </row>
    <row r="484" spans="9:14" ht="21.75" customHeight="1" x14ac:dyDescent="0.25">
      <c r="I484" s="46"/>
      <c r="J484" s="46"/>
      <c r="K484" s="46"/>
      <c r="L484" s="46"/>
      <c r="M484" s="46"/>
      <c r="N484" s="46"/>
    </row>
    <row r="485" spans="9:14" ht="21.75" customHeight="1" x14ac:dyDescent="0.25">
      <c r="I485" s="46"/>
      <c r="J485" s="46"/>
      <c r="K485" s="46"/>
      <c r="L485" s="46"/>
      <c r="M485" s="46"/>
      <c r="N485" s="46"/>
    </row>
    <row r="486" spans="9:14" ht="21.75" customHeight="1" x14ac:dyDescent="0.25">
      <c r="I486" s="46"/>
      <c r="J486" s="46"/>
      <c r="K486" s="46"/>
      <c r="L486" s="46"/>
      <c r="M486" s="46"/>
      <c r="N486" s="46"/>
    </row>
    <row r="487" spans="9:14" ht="21.75" customHeight="1" x14ac:dyDescent="0.25">
      <c r="I487" s="46"/>
      <c r="J487" s="46"/>
      <c r="K487" s="46"/>
      <c r="L487" s="46"/>
      <c r="M487" s="46"/>
      <c r="N487" s="46"/>
    </row>
    <row r="488" spans="9:14" ht="21.75" customHeight="1" x14ac:dyDescent="0.25">
      <c r="I488" s="46"/>
      <c r="J488" s="46"/>
      <c r="K488" s="46"/>
      <c r="L488" s="46"/>
      <c r="M488" s="46"/>
      <c r="N488" s="46"/>
    </row>
    <row r="489" spans="9:14" ht="21.75" customHeight="1" x14ac:dyDescent="0.25">
      <c r="I489" s="46"/>
      <c r="J489" s="46"/>
      <c r="K489" s="46"/>
      <c r="L489" s="46"/>
      <c r="M489" s="46"/>
      <c r="N489" s="46"/>
    </row>
    <row r="490" spans="9:14" ht="21.75" customHeight="1" x14ac:dyDescent="0.25">
      <c r="I490" s="46"/>
      <c r="J490" s="46"/>
      <c r="K490" s="46"/>
      <c r="L490" s="46"/>
      <c r="M490" s="46"/>
      <c r="N490" s="46"/>
    </row>
    <row r="491" spans="9:14" ht="21.75" customHeight="1" x14ac:dyDescent="0.25">
      <c r="I491" s="46"/>
      <c r="J491" s="46"/>
      <c r="K491" s="46"/>
      <c r="L491" s="46"/>
      <c r="M491" s="46"/>
      <c r="N491" s="46"/>
    </row>
    <row r="492" spans="9:14" ht="21.75" customHeight="1" x14ac:dyDescent="0.25">
      <c r="I492" s="46"/>
      <c r="J492" s="46"/>
      <c r="K492" s="46"/>
      <c r="L492" s="46"/>
      <c r="M492" s="46"/>
      <c r="N492" s="46"/>
    </row>
    <row r="493" spans="9:14" ht="21.75" customHeight="1" x14ac:dyDescent="0.25">
      <c r="I493" s="46"/>
      <c r="J493" s="46"/>
      <c r="K493" s="46"/>
      <c r="L493" s="46"/>
      <c r="M493" s="46"/>
      <c r="N493" s="46"/>
    </row>
    <row r="494" spans="9:14" ht="21.75" customHeight="1" x14ac:dyDescent="0.25">
      <c r="I494" s="46"/>
      <c r="J494" s="46"/>
      <c r="K494" s="46"/>
      <c r="L494" s="46"/>
      <c r="M494" s="46"/>
      <c r="N494" s="46"/>
    </row>
    <row r="495" spans="9:14" ht="21.75" customHeight="1" x14ac:dyDescent="0.25">
      <c r="I495" s="46"/>
      <c r="J495" s="46"/>
      <c r="K495" s="46"/>
      <c r="L495" s="46"/>
      <c r="M495" s="46"/>
      <c r="N495" s="46"/>
    </row>
    <row r="496" spans="9:14" ht="21.75" customHeight="1" x14ac:dyDescent="0.25">
      <c r="I496" s="46"/>
      <c r="J496" s="46"/>
      <c r="K496" s="46"/>
      <c r="L496" s="46"/>
      <c r="M496" s="46"/>
      <c r="N496" s="46"/>
    </row>
    <row r="497" spans="9:14" ht="21.75" customHeight="1" x14ac:dyDescent="0.25">
      <c r="I497" s="46"/>
      <c r="J497" s="46"/>
      <c r="K497" s="46"/>
      <c r="L497" s="46"/>
      <c r="M497" s="46"/>
      <c r="N497" s="46"/>
    </row>
    <row r="498" spans="9:14" ht="21.75" customHeight="1" x14ac:dyDescent="0.25">
      <c r="I498" s="46"/>
      <c r="J498" s="46"/>
      <c r="K498" s="46"/>
      <c r="L498" s="46"/>
      <c r="M498" s="46"/>
      <c r="N498" s="46"/>
    </row>
    <row r="499" spans="9:14" ht="21.75" customHeight="1" x14ac:dyDescent="0.25">
      <c r="I499" s="46"/>
      <c r="J499" s="46"/>
      <c r="K499" s="46"/>
      <c r="L499" s="46"/>
      <c r="M499" s="46"/>
      <c r="N499" s="46"/>
    </row>
    <row r="500" spans="9:14" ht="21.75" customHeight="1" x14ac:dyDescent="0.25">
      <c r="I500" s="46"/>
      <c r="J500" s="46"/>
      <c r="K500" s="46"/>
      <c r="L500" s="46"/>
      <c r="M500" s="46"/>
      <c r="N500" s="46"/>
    </row>
    <row r="501" spans="9:14" ht="21.75" customHeight="1" x14ac:dyDescent="0.25">
      <c r="I501" s="46"/>
      <c r="J501" s="46"/>
      <c r="K501" s="46"/>
      <c r="L501" s="46"/>
      <c r="M501" s="46"/>
      <c r="N501" s="46"/>
    </row>
    <row r="502" spans="9:14" ht="21.75" customHeight="1" x14ac:dyDescent="0.25">
      <c r="I502" s="46"/>
      <c r="J502" s="46"/>
      <c r="K502" s="46"/>
      <c r="L502" s="46"/>
      <c r="M502" s="46"/>
      <c r="N502" s="46"/>
    </row>
    <row r="503" spans="9:14" ht="21.75" customHeight="1" x14ac:dyDescent="0.25">
      <c r="I503" s="46"/>
      <c r="J503" s="46"/>
      <c r="K503" s="46"/>
      <c r="L503" s="46"/>
      <c r="M503" s="46"/>
      <c r="N503" s="46"/>
    </row>
    <row r="504" spans="9:14" ht="21.75" customHeight="1" x14ac:dyDescent="0.25">
      <c r="I504" s="46"/>
      <c r="J504" s="46"/>
      <c r="K504" s="46"/>
      <c r="L504" s="46"/>
      <c r="M504" s="46"/>
      <c r="N504" s="46"/>
    </row>
    <row r="505" spans="9:14" ht="21.75" customHeight="1" x14ac:dyDescent="0.25">
      <c r="I505" s="46"/>
      <c r="J505" s="46"/>
      <c r="K505" s="46"/>
      <c r="L505" s="46"/>
      <c r="M505" s="46"/>
      <c r="N505" s="46"/>
    </row>
    <row r="506" spans="9:14" ht="21.75" customHeight="1" x14ac:dyDescent="0.25">
      <c r="I506" s="46"/>
      <c r="J506" s="46"/>
      <c r="K506" s="46"/>
      <c r="L506" s="46"/>
      <c r="M506" s="46"/>
      <c r="N506" s="46"/>
    </row>
    <row r="507" spans="9:14" ht="21.75" customHeight="1" x14ac:dyDescent="0.25">
      <c r="I507" s="46"/>
      <c r="J507" s="46"/>
      <c r="K507" s="46"/>
      <c r="L507" s="46"/>
      <c r="M507" s="46"/>
      <c r="N507" s="46"/>
    </row>
    <row r="508" spans="9:14" ht="21.75" customHeight="1" x14ac:dyDescent="0.25">
      <c r="I508" s="46"/>
      <c r="J508" s="46"/>
      <c r="K508" s="46"/>
      <c r="L508" s="46"/>
      <c r="M508" s="46"/>
      <c r="N508" s="46"/>
    </row>
    <row r="509" spans="9:14" ht="21.75" customHeight="1" x14ac:dyDescent="0.25">
      <c r="I509" s="46"/>
      <c r="J509" s="46"/>
      <c r="K509" s="46"/>
      <c r="L509" s="46"/>
      <c r="M509" s="46"/>
      <c r="N509" s="46"/>
    </row>
    <row r="510" spans="9:14" ht="21.75" customHeight="1" x14ac:dyDescent="0.25">
      <c r="I510" s="46"/>
      <c r="J510" s="46"/>
      <c r="K510" s="46"/>
      <c r="L510" s="46"/>
      <c r="M510" s="46"/>
      <c r="N510" s="46"/>
    </row>
    <row r="511" spans="9:14" ht="21.75" customHeight="1" x14ac:dyDescent="0.25">
      <c r="I511" s="46"/>
      <c r="J511" s="46"/>
      <c r="K511" s="46"/>
      <c r="L511" s="46"/>
      <c r="M511" s="46"/>
      <c r="N511" s="46"/>
    </row>
    <row r="512" spans="9:14" ht="21.75" customHeight="1" x14ac:dyDescent="0.25">
      <c r="I512" s="46"/>
      <c r="J512" s="46"/>
      <c r="K512" s="46"/>
      <c r="L512" s="46"/>
      <c r="M512" s="46"/>
      <c r="N512" s="46"/>
    </row>
    <row r="513" spans="9:14" ht="21.75" customHeight="1" x14ac:dyDescent="0.25">
      <c r="I513" s="46"/>
      <c r="J513" s="46"/>
      <c r="K513" s="46"/>
      <c r="L513" s="46"/>
      <c r="M513" s="46"/>
      <c r="N513" s="46"/>
    </row>
    <row r="514" spans="9:14" ht="21.75" customHeight="1" x14ac:dyDescent="0.25">
      <c r="I514" s="46"/>
      <c r="J514" s="46"/>
      <c r="K514" s="46"/>
      <c r="L514" s="46"/>
      <c r="M514" s="46"/>
      <c r="N514" s="46"/>
    </row>
    <row r="515" spans="9:14" ht="21.75" customHeight="1" x14ac:dyDescent="0.25">
      <c r="I515" s="46"/>
      <c r="J515" s="46"/>
      <c r="K515" s="46"/>
      <c r="L515" s="46"/>
      <c r="M515" s="46"/>
      <c r="N515" s="46"/>
    </row>
    <row r="516" spans="9:14" ht="21.75" customHeight="1" x14ac:dyDescent="0.25">
      <c r="I516" s="46"/>
      <c r="J516" s="46"/>
      <c r="K516" s="46"/>
      <c r="L516" s="46"/>
      <c r="M516" s="46"/>
      <c r="N516" s="46"/>
    </row>
    <row r="517" spans="9:14" ht="21.75" customHeight="1" x14ac:dyDescent="0.25">
      <c r="I517" s="46"/>
      <c r="J517" s="46"/>
      <c r="K517" s="46"/>
      <c r="L517" s="46"/>
      <c r="M517" s="46"/>
      <c r="N517" s="46"/>
    </row>
    <row r="518" spans="9:14" ht="21.75" customHeight="1" x14ac:dyDescent="0.25">
      <c r="I518" s="46"/>
      <c r="J518" s="46"/>
      <c r="K518" s="46"/>
      <c r="L518" s="46"/>
      <c r="M518" s="46"/>
      <c r="N518" s="46"/>
    </row>
    <row r="519" spans="9:14" ht="21.75" customHeight="1" x14ac:dyDescent="0.25">
      <c r="I519" s="46"/>
      <c r="J519" s="46"/>
      <c r="K519" s="46"/>
      <c r="L519" s="46"/>
      <c r="M519" s="46"/>
      <c r="N519" s="46"/>
    </row>
    <row r="520" spans="9:14" ht="21.75" customHeight="1" x14ac:dyDescent="0.25">
      <c r="I520" s="46"/>
      <c r="J520" s="46"/>
      <c r="K520" s="46"/>
      <c r="L520" s="46"/>
      <c r="M520" s="46"/>
      <c r="N520" s="46"/>
    </row>
    <row r="521" spans="9:14" ht="21.75" customHeight="1" x14ac:dyDescent="0.25">
      <c r="I521" s="46"/>
      <c r="J521" s="46"/>
      <c r="K521" s="46"/>
      <c r="L521" s="46"/>
      <c r="M521" s="46"/>
      <c r="N521" s="46"/>
    </row>
    <row r="522" spans="9:14" ht="21.75" customHeight="1" x14ac:dyDescent="0.25">
      <c r="I522" s="46"/>
      <c r="J522" s="46"/>
      <c r="K522" s="46"/>
      <c r="L522" s="46"/>
      <c r="M522" s="46"/>
      <c r="N522" s="46"/>
    </row>
    <row r="523" spans="9:14" ht="21.75" customHeight="1" x14ac:dyDescent="0.25">
      <c r="I523" s="46"/>
      <c r="J523" s="46"/>
      <c r="K523" s="46"/>
      <c r="L523" s="46"/>
      <c r="M523" s="46"/>
      <c r="N523" s="46"/>
    </row>
    <row r="524" spans="9:14" ht="21.75" customHeight="1" x14ac:dyDescent="0.25">
      <c r="I524" s="46"/>
      <c r="J524" s="46"/>
      <c r="K524" s="46"/>
      <c r="L524" s="46"/>
      <c r="M524" s="46"/>
      <c r="N524" s="46"/>
    </row>
    <row r="525" spans="9:14" ht="21.75" customHeight="1" x14ac:dyDescent="0.25">
      <c r="I525" s="46"/>
      <c r="J525" s="46"/>
      <c r="K525" s="46"/>
      <c r="L525" s="46"/>
      <c r="M525" s="46"/>
      <c r="N525" s="46"/>
    </row>
    <row r="526" spans="9:14" ht="21.75" customHeight="1" x14ac:dyDescent="0.25">
      <c r="I526" s="46"/>
      <c r="J526" s="46"/>
      <c r="K526" s="46"/>
      <c r="L526" s="46"/>
      <c r="M526" s="46"/>
      <c r="N526" s="46"/>
    </row>
    <row r="527" spans="9:14" ht="21.75" customHeight="1" x14ac:dyDescent="0.25">
      <c r="I527" s="46"/>
      <c r="J527" s="46"/>
      <c r="K527" s="46"/>
      <c r="L527" s="46"/>
      <c r="M527" s="46"/>
      <c r="N527" s="46"/>
    </row>
    <row r="528" spans="9:14" ht="21.75" customHeight="1" x14ac:dyDescent="0.25">
      <c r="I528" s="46"/>
      <c r="J528" s="46"/>
      <c r="K528" s="46"/>
      <c r="L528" s="46"/>
      <c r="M528" s="46"/>
      <c r="N528" s="46"/>
    </row>
    <row r="529" spans="9:14" ht="21.75" customHeight="1" x14ac:dyDescent="0.25">
      <c r="I529" s="46"/>
      <c r="J529" s="46"/>
      <c r="K529" s="46"/>
      <c r="L529" s="46"/>
      <c r="M529" s="46"/>
      <c r="N529" s="46"/>
    </row>
    <row r="530" spans="9:14" ht="21.75" customHeight="1" x14ac:dyDescent="0.25">
      <c r="I530" s="46"/>
      <c r="J530" s="46"/>
      <c r="K530" s="46"/>
      <c r="L530" s="46"/>
      <c r="M530" s="46"/>
      <c r="N530" s="46"/>
    </row>
    <row r="531" spans="9:14" ht="21.75" customHeight="1" x14ac:dyDescent="0.25">
      <c r="I531" s="46"/>
      <c r="J531" s="46"/>
      <c r="K531" s="46"/>
      <c r="L531" s="46"/>
      <c r="M531" s="46"/>
      <c r="N531" s="46"/>
    </row>
    <row r="532" spans="9:14" ht="21.75" customHeight="1" x14ac:dyDescent="0.25">
      <c r="I532" s="46"/>
      <c r="J532" s="46"/>
      <c r="K532" s="46"/>
      <c r="L532" s="46"/>
      <c r="M532" s="46"/>
      <c r="N532" s="46"/>
    </row>
    <row r="533" spans="9:14" ht="21.75" customHeight="1" x14ac:dyDescent="0.25">
      <c r="I533" s="46"/>
      <c r="J533" s="46"/>
      <c r="K533" s="46"/>
      <c r="L533" s="46"/>
      <c r="M533" s="46"/>
      <c r="N533" s="46"/>
    </row>
    <row r="534" spans="9:14" ht="21.75" customHeight="1" x14ac:dyDescent="0.25">
      <c r="I534" s="46"/>
      <c r="J534" s="46"/>
      <c r="K534" s="46"/>
      <c r="L534" s="46"/>
      <c r="M534" s="46"/>
      <c r="N534" s="46"/>
    </row>
    <row r="535" spans="9:14" ht="21.75" customHeight="1" x14ac:dyDescent="0.25">
      <c r="I535" s="46"/>
      <c r="J535" s="46"/>
      <c r="K535" s="46"/>
      <c r="L535" s="46"/>
      <c r="M535" s="46"/>
      <c r="N535" s="46"/>
    </row>
    <row r="536" spans="9:14" ht="21.75" customHeight="1" x14ac:dyDescent="0.25">
      <c r="I536" s="46"/>
      <c r="J536" s="46"/>
      <c r="K536" s="46"/>
      <c r="L536" s="46"/>
      <c r="M536" s="46"/>
      <c r="N536" s="46"/>
    </row>
    <row r="537" spans="9:14" ht="21.75" customHeight="1" x14ac:dyDescent="0.25">
      <c r="I537" s="46"/>
      <c r="J537" s="46"/>
      <c r="K537" s="46"/>
      <c r="L537" s="46"/>
      <c r="M537" s="46"/>
      <c r="N537" s="46"/>
    </row>
    <row r="538" spans="9:14" ht="21.75" customHeight="1" x14ac:dyDescent="0.25">
      <c r="I538" s="46"/>
      <c r="J538" s="46"/>
      <c r="K538" s="46"/>
      <c r="L538" s="46"/>
      <c r="M538" s="46"/>
      <c r="N538" s="46"/>
    </row>
    <row r="539" spans="9:14" ht="21.75" customHeight="1" x14ac:dyDescent="0.25">
      <c r="I539" s="46"/>
      <c r="J539" s="46"/>
      <c r="K539" s="46"/>
      <c r="L539" s="46"/>
      <c r="M539" s="46"/>
      <c r="N539" s="46"/>
    </row>
    <row r="540" spans="9:14" ht="21.75" customHeight="1" x14ac:dyDescent="0.25">
      <c r="I540" s="46"/>
      <c r="J540" s="46"/>
      <c r="K540" s="46"/>
      <c r="L540" s="46"/>
      <c r="M540" s="46"/>
      <c r="N540" s="46"/>
    </row>
    <row r="541" spans="9:14" ht="21.75" customHeight="1" x14ac:dyDescent="0.25">
      <c r="I541" s="46"/>
      <c r="J541" s="46"/>
      <c r="K541" s="46"/>
      <c r="L541" s="46"/>
      <c r="M541" s="46"/>
      <c r="N541" s="46"/>
    </row>
    <row r="542" spans="9:14" ht="21.75" customHeight="1" x14ac:dyDescent="0.25">
      <c r="I542" s="46"/>
      <c r="J542" s="46"/>
      <c r="K542" s="46"/>
      <c r="L542" s="46"/>
      <c r="M542" s="46"/>
      <c r="N542" s="46"/>
    </row>
    <row r="543" spans="9:14" ht="21.75" customHeight="1" x14ac:dyDescent="0.25">
      <c r="I543" s="46"/>
      <c r="J543" s="46"/>
      <c r="K543" s="46"/>
      <c r="L543" s="46"/>
      <c r="M543" s="46"/>
      <c r="N543" s="46"/>
    </row>
    <row r="544" spans="9:14" ht="21.75" customHeight="1" x14ac:dyDescent="0.25">
      <c r="I544" s="46"/>
      <c r="J544" s="46"/>
      <c r="K544" s="46"/>
      <c r="L544" s="46"/>
      <c r="M544" s="46"/>
      <c r="N544" s="46"/>
    </row>
    <row r="545" spans="9:14" ht="21.75" customHeight="1" x14ac:dyDescent="0.25">
      <c r="I545" s="46"/>
      <c r="J545" s="46"/>
      <c r="K545" s="46"/>
      <c r="L545" s="46"/>
      <c r="M545" s="46"/>
      <c r="N545" s="46"/>
    </row>
    <row r="546" spans="9:14" ht="21.75" customHeight="1" x14ac:dyDescent="0.25">
      <c r="I546" s="46"/>
      <c r="J546" s="46"/>
      <c r="K546" s="46"/>
      <c r="L546" s="46"/>
      <c r="M546" s="46"/>
      <c r="N546" s="46"/>
    </row>
    <row r="547" spans="9:14" ht="21.75" customHeight="1" x14ac:dyDescent="0.25">
      <c r="I547" s="46"/>
      <c r="J547" s="46"/>
      <c r="K547" s="46"/>
      <c r="L547" s="46"/>
      <c r="M547" s="46"/>
      <c r="N547" s="46"/>
    </row>
    <row r="548" spans="9:14" ht="21.75" customHeight="1" x14ac:dyDescent="0.25">
      <c r="I548" s="46"/>
      <c r="J548" s="46"/>
      <c r="K548" s="46"/>
      <c r="L548" s="46"/>
      <c r="M548" s="46"/>
      <c r="N548" s="46"/>
    </row>
    <row r="549" spans="9:14" ht="21.75" customHeight="1" x14ac:dyDescent="0.25">
      <c r="I549" s="46"/>
      <c r="J549" s="46"/>
      <c r="K549" s="46"/>
      <c r="L549" s="46"/>
      <c r="M549" s="46"/>
      <c r="N549" s="46"/>
    </row>
    <row r="550" spans="9:14" ht="21.75" customHeight="1" x14ac:dyDescent="0.25">
      <c r="I550" s="46"/>
      <c r="J550" s="46"/>
      <c r="K550" s="46"/>
      <c r="L550" s="46"/>
      <c r="M550" s="46"/>
      <c r="N550" s="46"/>
    </row>
    <row r="551" spans="9:14" ht="21.75" customHeight="1" x14ac:dyDescent="0.25">
      <c r="I551" s="46"/>
      <c r="J551" s="46"/>
      <c r="K551" s="46"/>
      <c r="L551" s="46"/>
      <c r="M551" s="46"/>
      <c r="N551" s="46"/>
    </row>
    <row r="552" spans="9:14" ht="21.75" customHeight="1" x14ac:dyDescent="0.25">
      <c r="I552" s="46"/>
      <c r="J552" s="46"/>
      <c r="K552" s="46"/>
      <c r="L552" s="46"/>
      <c r="M552" s="46"/>
      <c r="N552" s="46"/>
    </row>
    <row r="553" spans="9:14" ht="21.75" customHeight="1" x14ac:dyDescent="0.25">
      <c r="I553" s="46"/>
      <c r="J553" s="46"/>
      <c r="K553" s="46"/>
      <c r="L553" s="46"/>
      <c r="M553" s="46"/>
      <c r="N553" s="46"/>
    </row>
    <row r="554" spans="9:14" ht="21.75" customHeight="1" x14ac:dyDescent="0.25">
      <c r="I554" s="46"/>
      <c r="J554" s="46"/>
      <c r="K554" s="46"/>
      <c r="L554" s="46"/>
      <c r="M554" s="46"/>
      <c r="N554" s="46"/>
    </row>
    <row r="555" spans="9:14" ht="21.75" customHeight="1" x14ac:dyDescent="0.25">
      <c r="I555" s="46"/>
      <c r="J555" s="46"/>
      <c r="K555" s="46"/>
      <c r="L555" s="46"/>
      <c r="M555" s="46"/>
      <c r="N555" s="46"/>
    </row>
    <row r="556" spans="9:14" ht="21.75" customHeight="1" x14ac:dyDescent="0.25">
      <c r="I556" s="46"/>
      <c r="J556" s="46"/>
      <c r="K556" s="46"/>
      <c r="L556" s="46"/>
      <c r="M556" s="46"/>
      <c r="N556" s="46"/>
    </row>
    <row r="557" spans="9:14" ht="21.75" customHeight="1" x14ac:dyDescent="0.25">
      <c r="I557" s="46"/>
      <c r="J557" s="46"/>
      <c r="K557" s="46"/>
      <c r="L557" s="46"/>
      <c r="M557" s="46"/>
      <c r="N557" s="46"/>
    </row>
    <row r="558" spans="9:14" ht="21.75" customHeight="1" x14ac:dyDescent="0.25">
      <c r="I558" s="46"/>
      <c r="J558" s="46"/>
      <c r="K558" s="46"/>
      <c r="L558" s="46"/>
      <c r="M558" s="46"/>
      <c r="N558" s="46"/>
    </row>
    <row r="559" spans="9:14" ht="21.75" customHeight="1" x14ac:dyDescent="0.25">
      <c r="I559" s="46"/>
      <c r="J559" s="46"/>
      <c r="K559" s="46"/>
      <c r="L559" s="46"/>
      <c r="M559" s="46"/>
      <c r="N559" s="46"/>
    </row>
    <row r="560" spans="9:14" ht="21.75" customHeight="1" x14ac:dyDescent="0.25">
      <c r="I560" s="46"/>
      <c r="J560" s="46"/>
      <c r="K560" s="46"/>
      <c r="L560" s="46"/>
      <c r="M560" s="46"/>
      <c r="N560" s="46"/>
    </row>
    <row r="561" spans="9:14" ht="21.75" customHeight="1" x14ac:dyDescent="0.25">
      <c r="I561" s="46"/>
      <c r="J561" s="46"/>
      <c r="K561" s="46"/>
      <c r="L561" s="46"/>
      <c r="M561" s="46"/>
      <c r="N561" s="46"/>
    </row>
    <row r="562" spans="9:14" ht="21.75" customHeight="1" x14ac:dyDescent="0.25">
      <c r="I562" s="46"/>
      <c r="J562" s="46"/>
      <c r="K562" s="46"/>
      <c r="L562" s="46"/>
      <c r="M562" s="46"/>
      <c r="N562" s="46"/>
    </row>
    <row r="563" spans="9:14" ht="21.75" customHeight="1" x14ac:dyDescent="0.25">
      <c r="I563" s="46"/>
      <c r="J563" s="46"/>
      <c r="K563" s="46"/>
      <c r="L563" s="46"/>
      <c r="M563" s="46"/>
      <c r="N563" s="46"/>
    </row>
    <row r="564" spans="9:14" ht="21.75" customHeight="1" x14ac:dyDescent="0.25">
      <c r="I564" s="46"/>
      <c r="J564" s="46"/>
      <c r="K564" s="46"/>
      <c r="L564" s="46"/>
      <c r="M564" s="46"/>
      <c r="N564" s="46"/>
    </row>
    <row r="565" spans="9:14" ht="21.75" customHeight="1" x14ac:dyDescent="0.25">
      <c r="I565" s="46"/>
      <c r="J565" s="46"/>
      <c r="K565" s="46"/>
      <c r="L565" s="46"/>
      <c r="M565" s="46"/>
      <c r="N565" s="46"/>
    </row>
    <row r="566" spans="9:14" ht="21.75" customHeight="1" x14ac:dyDescent="0.25">
      <c r="I566" s="46"/>
      <c r="J566" s="46"/>
      <c r="K566" s="46"/>
      <c r="L566" s="46"/>
      <c r="M566" s="46"/>
      <c r="N566" s="46"/>
    </row>
    <row r="567" spans="9:14" ht="21.75" customHeight="1" x14ac:dyDescent="0.25">
      <c r="I567" s="46"/>
      <c r="J567" s="46"/>
      <c r="K567" s="46"/>
      <c r="L567" s="46"/>
      <c r="M567" s="46"/>
      <c r="N567" s="46"/>
    </row>
    <row r="568" spans="9:14" ht="21.75" customHeight="1" x14ac:dyDescent="0.25">
      <c r="I568" s="46"/>
      <c r="J568" s="46"/>
      <c r="K568" s="46"/>
      <c r="L568" s="46"/>
      <c r="M568" s="46"/>
      <c r="N568" s="46"/>
    </row>
    <row r="569" spans="9:14" ht="21.75" customHeight="1" x14ac:dyDescent="0.25">
      <c r="I569" s="46"/>
      <c r="J569" s="46"/>
      <c r="K569" s="46"/>
      <c r="L569" s="46"/>
      <c r="M569" s="46"/>
      <c r="N569" s="46"/>
    </row>
    <row r="570" spans="9:14" ht="21.75" customHeight="1" x14ac:dyDescent="0.25">
      <c r="I570" s="46"/>
      <c r="J570" s="46"/>
      <c r="K570" s="46"/>
      <c r="L570" s="46"/>
      <c r="M570" s="46"/>
      <c r="N570" s="46"/>
    </row>
    <row r="571" spans="9:14" ht="21.75" customHeight="1" x14ac:dyDescent="0.25">
      <c r="I571" s="46"/>
      <c r="J571" s="46"/>
      <c r="K571" s="46"/>
      <c r="L571" s="46"/>
      <c r="M571" s="46"/>
      <c r="N571" s="46"/>
    </row>
    <row r="572" spans="9:14" ht="21.75" customHeight="1" x14ac:dyDescent="0.25">
      <c r="I572" s="46"/>
      <c r="J572" s="46"/>
      <c r="K572" s="46"/>
      <c r="L572" s="46"/>
      <c r="M572" s="46"/>
      <c r="N572" s="46"/>
    </row>
    <row r="573" spans="9:14" ht="21.75" customHeight="1" x14ac:dyDescent="0.25">
      <c r="I573" s="46"/>
      <c r="J573" s="46"/>
      <c r="K573" s="46"/>
      <c r="L573" s="46"/>
      <c r="M573" s="46"/>
      <c r="N573" s="46"/>
    </row>
    <row r="574" spans="9:14" ht="21.75" customHeight="1" x14ac:dyDescent="0.25">
      <c r="I574" s="46"/>
      <c r="J574" s="46"/>
      <c r="K574" s="46"/>
      <c r="L574" s="46"/>
      <c r="M574" s="46"/>
      <c r="N574" s="46"/>
    </row>
    <row r="575" spans="9:14" ht="21.75" customHeight="1" x14ac:dyDescent="0.25">
      <c r="I575" s="46"/>
      <c r="J575" s="46"/>
      <c r="K575" s="46"/>
      <c r="L575" s="46"/>
      <c r="M575" s="46"/>
      <c r="N575" s="46"/>
    </row>
    <row r="576" spans="9:14" ht="21.75" customHeight="1" x14ac:dyDescent="0.25">
      <c r="I576" s="46"/>
      <c r="J576" s="46"/>
      <c r="K576" s="46"/>
      <c r="L576" s="46"/>
      <c r="M576" s="46"/>
      <c r="N576" s="46"/>
    </row>
    <row r="577" spans="9:14" ht="21.75" customHeight="1" x14ac:dyDescent="0.25">
      <c r="I577" s="46"/>
      <c r="J577" s="46"/>
      <c r="K577" s="46"/>
      <c r="L577" s="46"/>
      <c r="M577" s="46"/>
      <c r="N577" s="46"/>
    </row>
    <row r="578" spans="9:14" ht="21.75" customHeight="1" x14ac:dyDescent="0.25">
      <c r="I578" s="46"/>
      <c r="J578" s="46"/>
      <c r="K578" s="46"/>
      <c r="L578" s="46"/>
      <c r="M578" s="46"/>
      <c r="N578" s="46"/>
    </row>
    <row r="579" spans="9:14" ht="21.75" customHeight="1" x14ac:dyDescent="0.25">
      <c r="I579" s="46"/>
      <c r="J579" s="46"/>
      <c r="K579" s="46"/>
      <c r="L579" s="46"/>
      <c r="M579" s="46"/>
      <c r="N579" s="46"/>
    </row>
    <row r="580" spans="9:14" ht="21.75" customHeight="1" x14ac:dyDescent="0.25">
      <c r="I580" s="46"/>
      <c r="J580" s="46"/>
      <c r="K580" s="46"/>
      <c r="L580" s="46"/>
      <c r="M580" s="46"/>
      <c r="N580" s="46"/>
    </row>
    <row r="581" spans="9:14" ht="21.75" customHeight="1" x14ac:dyDescent="0.25">
      <c r="I581" s="46"/>
      <c r="J581" s="46"/>
      <c r="K581" s="46"/>
      <c r="L581" s="46"/>
      <c r="M581" s="46"/>
      <c r="N581" s="46"/>
    </row>
    <row r="582" spans="9:14" ht="21.75" customHeight="1" x14ac:dyDescent="0.25">
      <c r="I582" s="46"/>
      <c r="J582" s="46"/>
      <c r="K582" s="46"/>
      <c r="L582" s="46"/>
      <c r="M582" s="46"/>
      <c r="N582" s="46"/>
    </row>
    <row r="583" spans="9:14" ht="21.75" customHeight="1" x14ac:dyDescent="0.25">
      <c r="I583" s="46"/>
      <c r="J583" s="46"/>
      <c r="K583" s="46"/>
      <c r="L583" s="46"/>
      <c r="M583" s="46"/>
      <c r="N583" s="46"/>
    </row>
    <row r="584" spans="9:14" ht="21.75" customHeight="1" x14ac:dyDescent="0.25">
      <c r="I584" s="46"/>
      <c r="J584" s="46"/>
      <c r="K584" s="46"/>
      <c r="L584" s="46"/>
      <c r="M584" s="46"/>
      <c r="N584" s="46"/>
    </row>
    <row r="585" spans="9:14" ht="21.75" customHeight="1" x14ac:dyDescent="0.25">
      <c r="I585" s="46"/>
      <c r="J585" s="46"/>
      <c r="K585" s="46"/>
      <c r="L585" s="46"/>
      <c r="M585" s="46"/>
      <c r="N585" s="46"/>
    </row>
    <row r="586" spans="9:14" ht="21.75" customHeight="1" x14ac:dyDescent="0.25">
      <c r="I586" s="46"/>
      <c r="J586" s="46"/>
      <c r="K586" s="46"/>
      <c r="L586" s="46"/>
      <c r="M586" s="46"/>
      <c r="N586" s="46"/>
    </row>
    <row r="587" spans="9:14" ht="21.75" customHeight="1" x14ac:dyDescent="0.25">
      <c r="I587" s="46"/>
      <c r="J587" s="46"/>
      <c r="K587" s="46"/>
      <c r="L587" s="46"/>
      <c r="M587" s="46"/>
      <c r="N587" s="46"/>
    </row>
    <row r="588" spans="9:14" ht="21.75" customHeight="1" x14ac:dyDescent="0.25">
      <c r="I588" s="46"/>
      <c r="J588" s="46"/>
      <c r="K588" s="46"/>
      <c r="L588" s="46"/>
      <c r="M588" s="46"/>
      <c r="N588" s="46"/>
    </row>
    <row r="589" spans="9:14" ht="21.75" customHeight="1" x14ac:dyDescent="0.25">
      <c r="I589" s="46"/>
      <c r="J589" s="46"/>
      <c r="K589" s="46"/>
      <c r="L589" s="46"/>
      <c r="M589" s="46"/>
      <c r="N589" s="46"/>
    </row>
    <row r="590" spans="9:14" ht="21.75" customHeight="1" x14ac:dyDescent="0.25">
      <c r="I590" s="46"/>
      <c r="J590" s="46"/>
      <c r="K590" s="46"/>
      <c r="L590" s="46"/>
      <c r="M590" s="46"/>
      <c r="N590" s="46"/>
    </row>
    <row r="591" spans="9:14" ht="21.75" customHeight="1" x14ac:dyDescent="0.25">
      <c r="I591" s="46"/>
      <c r="J591" s="46"/>
      <c r="K591" s="46"/>
      <c r="L591" s="46"/>
      <c r="M591" s="46"/>
      <c r="N591" s="46"/>
    </row>
    <row r="592" spans="9:14" ht="21.75" customHeight="1" x14ac:dyDescent="0.25">
      <c r="I592" s="46"/>
      <c r="J592" s="46"/>
      <c r="K592" s="46"/>
      <c r="L592" s="46"/>
      <c r="M592" s="46"/>
      <c r="N592" s="46"/>
    </row>
    <row r="593" spans="9:14" ht="21.75" customHeight="1" x14ac:dyDescent="0.25">
      <c r="I593" s="46"/>
      <c r="J593" s="46"/>
      <c r="K593" s="46"/>
      <c r="L593" s="46"/>
      <c r="M593" s="46"/>
      <c r="N593" s="46"/>
    </row>
    <row r="594" spans="9:14" ht="21.75" customHeight="1" x14ac:dyDescent="0.25">
      <c r="I594" s="46"/>
      <c r="J594" s="46"/>
      <c r="K594" s="46"/>
      <c r="L594" s="46"/>
      <c r="M594" s="46"/>
      <c r="N594" s="46"/>
    </row>
    <row r="595" spans="9:14" ht="21.75" customHeight="1" x14ac:dyDescent="0.25">
      <c r="I595" s="46"/>
      <c r="J595" s="46"/>
      <c r="K595" s="46"/>
      <c r="L595" s="46"/>
      <c r="M595" s="46"/>
      <c r="N595" s="46"/>
    </row>
    <row r="596" spans="9:14" ht="21.75" customHeight="1" x14ac:dyDescent="0.25">
      <c r="I596" s="46"/>
      <c r="J596" s="46"/>
      <c r="K596" s="46"/>
      <c r="L596" s="46"/>
      <c r="M596" s="46"/>
      <c r="N596" s="46"/>
    </row>
    <row r="597" spans="9:14" ht="21.75" customHeight="1" x14ac:dyDescent="0.25">
      <c r="I597" s="46"/>
      <c r="J597" s="46"/>
      <c r="K597" s="46"/>
      <c r="L597" s="46"/>
      <c r="M597" s="46"/>
      <c r="N597" s="46"/>
    </row>
    <row r="598" spans="9:14" ht="21.75" customHeight="1" x14ac:dyDescent="0.25">
      <c r="I598" s="46"/>
      <c r="J598" s="46"/>
      <c r="K598" s="46"/>
      <c r="L598" s="46"/>
      <c r="M598" s="46"/>
      <c r="N598" s="46"/>
    </row>
    <row r="599" spans="9:14" ht="21.75" customHeight="1" x14ac:dyDescent="0.25">
      <c r="I599" s="46"/>
      <c r="J599" s="46"/>
      <c r="K599" s="46"/>
      <c r="L599" s="46"/>
      <c r="M599" s="46"/>
      <c r="N599" s="46"/>
    </row>
    <row r="600" spans="9:14" ht="21.75" customHeight="1" x14ac:dyDescent="0.25">
      <c r="I600" s="46"/>
      <c r="J600" s="46"/>
      <c r="K600" s="46"/>
      <c r="L600" s="46"/>
      <c r="M600" s="46"/>
      <c r="N600" s="46"/>
    </row>
    <row r="601" spans="9:14" ht="21.75" customHeight="1" x14ac:dyDescent="0.25">
      <c r="I601" s="46"/>
      <c r="J601" s="46"/>
      <c r="K601" s="46"/>
      <c r="L601" s="46"/>
      <c r="M601" s="46"/>
      <c r="N601" s="46"/>
    </row>
    <row r="602" spans="9:14" ht="21.75" customHeight="1" x14ac:dyDescent="0.25">
      <c r="I602" s="46"/>
      <c r="J602" s="46"/>
      <c r="K602" s="46"/>
      <c r="L602" s="46"/>
      <c r="M602" s="46"/>
      <c r="N602" s="46"/>
    </row>
    <row r="603" spans="9:14" ht="21.75" customHeight="1" x14ac:dyDescent="0.25">
      <c r="I603" s="46"/>
      <c r="J603" s="46"/>
      <c r="K603" s="46"/>
      <c r="L603" s="46"/>
      <c r="M603" s="46"/>
      <c r="N603" s="46"/>
    </row>
    <row r="604" spans="9:14" ht="21.75" customHeight="1" x14ac:dyDescent="0.25">
      <c r="I604" s="46"/>
      <c r="J604" s="46"/>
      <c r="K604" s="46"/>
      <c r="L604" s="46"/>
      <c r="M604" s="46"/>
      <c r="N604" s="46"/>
    </row>
    <row r="605" spans="9:14" ht="21.75" customHeight="1" x14ac:dyDescent="0.25">
      <c r="I605" s="46"/>
      <c r="J605" s="46"/>
      <c r="K605" s="46"/>
      <c r="L605" s="46"/>
      <c r="M605" s="46"/>
      <c r="N605" s="46"/>
    </row>
    <row r="606" spans="9:14" ht="21.75" customHeight="1" x14ac:dyDescent="0.25">
      <c r="I606" s="46"/>
      <c r="J606" s="46"/>
      <c r="K606" s="46"/>
      <c r="L606" s="46"/>
      <c r="M606" s="46"/>
      <c r="N606" s="46"/>
    </row>
    <row r="607" spans="9:14" ht="21.75" customHeight="1" x14ac:dyDescent="0.25">
      <c r="I607" s="46"/>
      <c r="J607" s="46"/>
      <c r="K607" s="46"/>
      <c r="L607" s="46"/>
      <c r="M607" s="46"/>
      <c r="N607" s="46"/>
    </row>
    <row r="608" spans="9:14" ht="21.75" customHeight="1" x14ac:dyDescent="0.25">
      <c r="I608" s="46"/>
      <c r="J608" s="46"/>
      <c r="K608" s="46"/>
      <c r="L608" s="46"/>
      <c r="M608" s="46"/>
      <c r="N608" s="46"/>
    </row>
    <row r="609" spans="9:14" ht="21.75" customHeight="1" x14ac:dyDescent="0.25">
      <c r="I609" s="46"/>
      <c r="J609" s="46"/>
      <c r="K609" s="46"/>
      <c r="L609" s="46"/>
      <c r="M609" s="46"/>
      <c r="N609" s="46"/>
    </row>
    <row r="610" spans="9:14" ht="21.75" customHeight="1" x14ac:dyDescent="0.25">
      <c r="I610" s="46"/>
      <c r="J610" s="46"/>
      <c r="K610" s="46"/>
      <c r="L610" s="46"/>
      <c r="M610" s="46"/>
      <c r="N610" s="46"/>
    </row>
    <row r="611" spans="9:14" ht="21.75" customHeight="1" x14ac:dyDescent="0.25">
      <c r="I611" s="46"/>
      <c r="J611" s="46"/>
      <c r="K611" s="46"/>
      <c r="L611" s="46"/>
      <c r="M611" s="46"/>
      <c r="N611" s="46"/>
    </row>
    <row r="612" spans="9:14" ht="21.75" customHeight="1" x14ac:dyDescent="0.25">
      <c r="I612" s="46"/>
      <c r="J612" s="46"/>
      <c r="K612" s="46"/>
      <c r="L612" s="46"/>
      <c r="M612" s="46"/>
      <c r="N612" s="46"/>
    </row>
    <row r="613" spans="9:14" ht="21.75" customHeight="1" x14ac:dyDescent="0.25">
      <c r="I613" s="46"/>
      <c r="J613" s="46"/>
      <c r="K613" s="46"/>
      <c r="L613" s="46"/>
      <c r="M613" s="46"/>
      <c r="N613" s="46"/>
    </row>
    <row r="614" spans="9:14" ht="21.75" customHeight="1" x14ac:dyDescent="0.25">
      <c r="I614" s="46"/>
      <c r="J614" s="46"/>
      <c r="K614" s="46"/>
      <c r="L614" s="46"/>
      <c r="M614" s="46"/>
      <c r="N614" s="46"/>
    </row>
    <row r="615" spans="9:14" ht="21.75" customHeight="1" x14ac:dyDescent="0.25">
      <c r="I615" s="46"/>
      <c r="J615" s="46"/>
      <c r="K615" s="46"/>
      <c r="L615" s="46"/>
      <c r="M615" s="46"/>
      <c r="N615" s="46"/>
    </row>
  </sheetData>
  <sortState ref="A2:K430">
    <sortCondition ref="A2:A430"/>
  </sortState>
  <printOptions horizontalCentered="1" gridLines="1"/>
  <pageMargins left="0.25" right="0.25" top="0.75" bottom="0.75" header="0.3" footer="0.3"/>
  <pageSetup scale="98" fitToHeight="0" orientation="landscape" r:id="rId1"/>
  <headerFooter>
    <oddHeader>&amp;C6-Year AP/BP Review Cycle
Review Year 2015-16 Approved by District Assembly 10/6/15</oddHeader>
  </headerFooter>
  <rowBreaks count="6" manualBreakCount="6">
    <brk id="60" max="16383" man="1"/>
    <brk id="136" max="16383" man="1"/>
    <brk id="209" max="16383" man="1"/>
    <brk id="275" max="16383" man="1"/>
    <brk id="336" max="16383" man="1"/>
    <brk id="4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C16" sqref="C16"/>
    </sheetView>
  </sheetViews>
  <sheetFormatPr defaultRowHeight="15" x14ac:dyDescent="0.25"/>
  <sheetData>
    <row r="1" spans="1:11" s="1" customFormat="1" ht="63.75" x14ac:dyDescent="0.25">
      <c r="A1" s="6" t="s">
        <v>260</v>
      </c>
      <c r="B1" s="2">
        <v>6322</v>
      </c>
      <c r="C1" s="2" t="s">
        <v>149</v>
      </c>
      <c r="D1" s="3"/>
      <c r="E1" s="5" t="s">
        <v>140</v>
      </c>
      <c r="F1" s="5" t="s">
        <v>26</v>
      </c>
      <c r="G1" s="5"/>
      <c r="H1" s="5"/>
      <c r="I1" s="7" t="s">
        <v>29</v>
      </c>
      <c r="J1" s="4" t="s">
        <v>29</v>
      </c>
      <c r="K1" s="6" t="s">
        <v>264</v>
      </c>
    </row>
    <row r="2" spans="1:11" s="1" customFormat="1" ht="63.75" x14ac:dyDescent="0.25">
      <c r="A2" s="6" t="s">
        <v>260</v>
      </c>
      <c r="B2" s="2">
        <v>6350</v>
      </c>
      <c r="C2" s="2" t="s">
        <v>153</v>
      </c>
      <c r="D2" s="3"/>
      <c r="E2" s="5" t="s">
        <v>140</v>
      </c>
      <c r="F2" s="5" t="s">
        <v>26</v>
      </c>
      <c r="G2" s="5"/>
      <c r="H2" s="5"/>
      <c r="I2" s="7" t="s">
        <v>29</v>
      </c>
      <c r="J2" s="4" t="s">
        <v>29</v>
      </c>
      <c r="K2" s="6" t="s">
        <v>264</v>
      </c>
    </row>
    <row r="3" spans="1:11" s="1" customFormat="1" ht="63.75" x14ac:dyDescent="0.25">
      <c r="A3" s="6" t="s">
        <v>260</v>
      </c>
      <c r="B3" s="8">
        <v>6360</v>
      </c>
      <c r="C3" s="8" t="s">
        <v>154</v>
      </c>
      <c r="D3" s="9"/>
      <c r="E3" s="5" t="s">
        <v>140</v>
      </c>
      <c r="F3" s="5" t="s">
        <v>26</v>
      </c>
      <c r="G3" s="5"/>
      <c r="H3" s="5"/>
      <c r="I3" s="10" t="s">
        <v>29</v>
      </c>
      <c r="J3" s="11" t="s">
        <v>29</v>
      </c>
      <c r="K3" s="6" t="s">
        <v>264</v>
      </c>
    </row>
    <row r="4" spans="1:11" s="1" customFormat="1" ht="63.75" x14ac:dyDescent="0.25">
      <c r="A4" s="6" t="s">
        <v>260</v>
      </c>
      <c r="B4" s="2">
        <v>6370</v>
      </c>
      <c r="C4" s="2" t="s">
        <v>155</v>
      </c>
      <c r="D4" s="3"/>
      <c r="E4" s="5" t="s">
        <v>140</v>
      </c>
      <c r="F4" s="5" t="s">
        <v>26</v>
      </c>
      <c r="G4" s="5"/>
      <c r="H4" s="5"/>
      <c r="I4" s="7" t="s">
        <v>29</v>
      </c>
      <c r="J4" s="4" t="s">
        <v>29</v>
      </c>
      <c r="K4" s="6" t="s">
        <v>264</v>
      </c>
    </row>
    <row r="5" spans="1:11" s="1" customFormat="1" ht="63.75" x14ac:dyDescent="0.25">
      <c r="A5" s="6" t="s">
        <v>260</v>
      </c>
      <c r="B5" s="2">
        <v>6380</v>
      </c>
      <c r="C5" s="2" t="s">
        <v>156</v>
      </c>
      <c r="D5" s="3"/>
      <c r="E5" s="5" t="s">
        <v>140</v>
      </c>
      <c r="F5" s="5" t="s">
        <v>26</v>
      </c>
      <c r="G5" s="5"/>
      <c r="H5" s="5"/>
      <c r="I5" s="7" t="s">
        <v>29</v>
      </c>
      <c r="J5" s="4" t="s">
        <v>29</v>
      </c>
      <c r="K5" s="6" t="s">
        <v>264</v>
      </c>
    </row>
    <row r="6" spans="1:11" s="1" customFormat="1" ht="63.75" x14ac:dyDescent="0.25">
      <c r="A6" s="6" t="s">
        <v>260</v>
      </c>
      <c r="B6" s="2">
        <v>6910</v>
      </c>
      <c r="C6" s="2" t="s">
        <v>172</v>
      </c>
      <c r="D6" s="3" t="s">
        <v>29</v>
      </c>
      <c r="E6" s="5" t="s">
        <v>140</v>
      </c>
      <c r="F6" s="4" t="s">
        <v>26</v>
      </c>
      <c r="G6" s="4"/>
      <c r="H6" s="5"/>
      <c r="I6" s="7" t="s">
        <v>29</v>
      </c>
      <c r="J6" s="4" t="s">
        <v>29</v>
      </c>
      <c r="K6" s="6" t="s">
        <v>264</v>
      </c>
    </row>
    <row r="7" spans="1:11" s="1" customFormat="1" ht="63.75" x14ac:dyDescent="0.25">
      <c r="A7" s="6" t="s">
        <v>259</v>
      </c>
      <c r="B7" s="2">
        <v>6910</v>
      </c>
      <c r="C7" s="2" t="s">
        <v>172</v>
      </c>
      <c r="D7" s="3" t="s">
        <v>29</v>
      </c>
      <c r="E7" s="5" t="s">
        <v>140</v>
      </c>
      <c r="F7" s="4" t="s">
        <v>26</v>
      </c>
      <c r="G7" s="4"/>
      <c r="H7" s="5"/>
      <c r="I7" s="12"/>
      <c r="J7" s="12"/>
      <c r="K7" s="6" t="s">
        <v>264</v>
      </c>
    </row>
    <row r="8" spans="1:11" s="1" customFormat="1" ht="38.25" x14ac:dyDescent="0.25">
      <c r="A8" s="6" t="s">
        <v>260</v>
      </c>
      <c r="B8" s="2">
        <v>2015</v>
      </c>
      <c r="C8" s="2" t="s">
        <v>4</v>
      </c>
      <c r="D8" s="3" t="s">
        <v>29</v>
      </c>
      <c r="E8" s="4" t="s">
        <v>2</v>
      </c>
      <c r="F8" s="5"/>
      <c r="G8" s="5"/>
      <c r="H8" s="5"/>
      <c r="I8" s="7" t="s">
        <v>29</v>
      </c>
      <c r="J8" s="4" t="s">
        <v>29</v>
      </c>
      <c r="K8" s="6" t="s">
        <v>263</v>
      </c>
    </row>
    <row r="9" spans="1:11" s="1" customFormat="1" ht="38.25" x14ac:dyDescent="0.25">
      <c r="A9" s="6" t="s">
        <v>260</v>
      </c>
      <c r="B9" s="2">
        <v>2100</v>
      </c>
      <c r="C9" s="2" t="s">
        <v>5</v>
      </c>
      <c r="D9" s="3" t="s">
        <v>29</v>
      </c>
      <c r="E9" s="4" t="s">
        <v>2</v>
      </c>
      <c r="F9" s="5"/>
      <c r="G9" s="5"/>
      <c r="H9" s="5"/>
      <c r="I9" s="7" t="s">
        <v>29</v>
      </c>
      <c r="J9" s="4" t="s">
        <v>29</v>
      </c>
      <c r="K9" s="6" t="s">
        <v>262</v>
      </c>
    </row>
    <row r="10" spans="1:11" s="1" customFormat="1" ht="51" x14ac:dyDescent="0.25">
      <c r="A10" s="6" t="s">
        <v>260</v>
      </c>
      <c r="B10" s="2">
        <v>2345</v>
      </c>
      <c r="C10" s="2" t="s">
        <v>19</v>
      </c>
      <c r="D10" s="3"/>
      <c r="E10" s="4" t="s">
        <v>15</v>
      </c>
      <c r="F10" s="5"/>
      <c r="G10" s="5"/>
      <c r="H10" s="5"/>
      <c r="I10" s="7" t="s">
        <v>29</v>
      </c>
      <c r="J10" s="4" t="s">
        <v>29</v>
      </c>
      <c r="K10" s="6" t="s">
        <v>262</v>
      </c>
    </row>
    <row r="11" spans="1:11" s="1" customFormat="1" ht="38.25" x14ac:dyDescent="0.25">
      <c r="A11" s="6" t="s">
        <v>260</v>
      </c>
      <c r="B11" s="2">
        <v>2360</v>
      </c>
      <c r="C11" s="2" t="s">
        <v>22</v>
      </c>
      <c r="D11" s="3" t="s">
        <v>29</v>
      </c>
      <c r="E11" s="5"/>
      <c r="F11" s="5"/>
      <c r="G11" s="5"/>
      <c r="H11" s="5"/>
      <c r="I11" s="7" t="s">
        <v>29</v>
      </c>
      <c r="J11" s="4" t="s">
        <v>29</v>
      </c>
      <c r="K11" s="6" t="s">
        <v>262</v>
      </c>
    </row>
    <row r="12" spans="1:11" s="1" customFormat="1" ht="76.5" x14ac:dyDescent="0.25">
      <c r="A12" s="2" t="s">
        <v>260</v>
      </c>
      <c r="B12" s="2">
        <v>2715</v>
      </c>
      <c r="C12" s="2" t="s">
        <v>32</v>
      </c>
      <c r="D12" s="3" t="s">
        <v>258</v>
      </c>
      <c r="E12" s="4" t="s">
        <v>261</v>
      </c>
      <c r="F12" s="4">
        <v>41757</v>
      </c>
      <c r="G12" s="4" t="s">
        <v>265</v>
      </c>
      <c r="H12" s="4">
        <v>41919</v>
      </c>
      <c r="I12" s="4">
        <v>41921</v>
      </c>
      <c r="J12" s="4">
        <v>41921</v>
      </c>
      <c r="K12" s="6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Warren-Marlatt, Rebeccah K</cp:lastModifiedBy>
  <cp:lastPrinted>2015-10-16T17:14:07Z</cp:lastPrinted>
  <dcterms:created xsi:type="dcterms:W3CDTF">2014-07-03T02:35:28Z</dcterms:created>
  <dcterms:modified xsi:type="dcterms:W3CDTF">2016-03-02T16:41:23Z</dcterms:modified>
</cp:coreProperties>
</file>