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60" windowWidth="12240" windowHeight="9240" firstSheet="1" activeTab="2"/>
  </bookViews>
  <sheets>
    <sheet name="Prioritized Objectives by Area" sheetId="2" r:id="rId1"/>
    <sheet name="Area Comparison Sheet" sheetId="3" r:id="rId2"/>
    <sheet name="PPR Prioritized Objectives" sheetId="5" r:id="rId3"/>
  </sheets>
  <definedNames>
    <definedName name="OLE_LINK5" localSheetId="0">'Prioritized Objectives by Area'!#REF!</definedName>
    <definedName name="OLE_LINK6" localSheetId="0">'Prioritized Objectives by Area'!#REF!</definedName>
    <definedName name="OLE_LINK7" localSheetId="0">'Prioritized Objectives by Area'!#REF!</definedName>
    <definedName name="_xlnm.Print_Titles" localSheetId="1">'Area Comparison Sheet'!$1:$2</definedName>
    <definedName name="_xlnm.Print_Titles" localSheetId="2">'PPR Prioritized Objectives'!$1:$1</definedName>
    <definedName name="_xlnm.Print_Titles" localSheetId="0">'Prioritized Objectives by Area'!$1:$3</definedName>
  </definedNames>
  <calcPr calcId="145621"/>
</workbook>
</file>

<file path=xl/calcChain.xml><?xml version="1.0" encoding="utf-8"?>
<calcChain xmlns="http://schemas.openxmlformats.org/spreadsheetml/2006/main">
  <c r="A289" i="2" l="1"/>
  <c r="A296" i="2"/>
  <c r="A271" i="2"/>
  <c r="A263" i="2"/>
  <c r="A257" i="2"/>
  <c r="A252" i="2"/>
  <c r="A118" i="2"/>
  <c r="A356" i="2"/>
  <c r="A355" i="2"/>
  <c r="A354" i="2"/>
  <c r="A353" i="2"/>
  <c r="A352" i="2"/>
  <c r="A351" i="2"/>
  <c r="A245" i="2"/>
  <c r="A239" i="2"/>
  <c r="A202" i="2"/>
  <c r="A201" i="2"/>
  <c r="A200" i="2"/>
  <c r="A100" i="2"/>
  <c r="A99" i="2"/>
  <c r="A98" i="2"/>
  <c r="A97" i="2"/>
  <c r="A96" i="2"/>
  <c r="A88" i="2"/>
  <c r="A68" i="2"/>
  <c r="A350" i="2"/>
  <c r="A295" i="2"/>
  <c r="A274" i="2"/>
  <c r="A226" i="2"/>
  <c r="A205" i="2"/>
  <c r="A183" i="2"/>
  <c r="A182" i="2"/>
  <c r="A181" i="2"/>
  <c r="A180" i="2"/>
  <c r="A179" i="2"/>
  <c r="A178" i="2"/>
  <c r="A117" i="2"/>
  <c r="A11" i="2"/>
  <c r="A10" i="2"/>
  <c r="A367" i="2"/>
  <c r="A388" i="2"/>
  <c r="A387" i="2"/>
  <c r="A471" i="2"/>
  <c r="A462" i="2"/>
  <c r="A461" i="2"/>
  <c r="A457" i="2"/>
  <c r="A452" i="2"/>
  <c r="A451" i="2"/>
  <c r="A40" i="2"/>
  <c r="A16" i="2"/>
  <c r="A13" i="2"/>
  <c r="A12" i="2"/>
  <c r="A14" i="2"/>
  <c r="A9" i="2"/>
  <c r="A8" i="2"/>
  <c r="A7" i="2"/>
  <c r="A349" i="2"/>
  <c r="A348" i="2"/>
  <c r="A317" i="2"/>
  <c r="A316" i="2"/>
  <c r="A294" i="2"/>
  <c r="A286" i="2"/>
  <c r="A285" i="2"/>
  <c r="A279" i="2"/>
  <c r="A255" i="2"/>
  <c r="A254" i="2"/>
  <c r="A184" i="2"/>
  <c r="A170" i="2"/>
  <c r="A155" i="2"/>
  <c r="A65" i="2"/>
  <c r="A44" i="2"/>
  <c r="A347" i="2"/>
  <c r="A346" i="2"/>
  <c r="A345" i="2"/>
  <c r="A344" i="2"/>
  <c r="A343" i="2"/>
  <c r="A332" i="2"/>
  <c r="A331" i="2"/>
  <c r="A330" i="2"/>
  <c r="A306" i="2"/>
  <c r="A293" i="2"/>
  <c r="A236" i="2"/>
  <c r="A194" i="2"/>
  <c r="A193" i="2"/>
  <c r="A191" i="2"/>
  <c r="A138" i="2"/>
  <c r="A73" i="2"/>
  <c r="A72" i="2"/>
  <c r="A71" i="2"/>
  <c r="A70" i="2"/>
  <c r="A69" i="2"/>
  <c r="A66" i="2"/>
  <c r="A50" i="2"/>
  <c r="A342" i="2"/>
  <c r="A341" i="2"/>
  <c r="A340" i="2"/>
  <c r="A339" i="2"/>
  <c r="A338" i="2"/>
  <c r="A327" i="2"/>
  <c r="A321" i="2"/>
  <c r="A229" i="2"/>
  <c r="A228" i="2"/>
  <c r="A227" i="2"/>
  <c r="A74" i="2"/>
  <c r="A57" i="2"/>
  <c r="A43" i="2"/>
  <c r="A312" i="2"/>
  <c r="A310" i="2"/>
  <c r="A308" i="2"/>
  <c r="A291" i="2"/>
  <c r="A287" i="2"/>
  <c r="A267" i="2"/>
  <c r="A259" i="2"/>
  <c r="A258" i="2"/>
  <c r="A253" i="2"/>
  <c r="A251" i="2"/>
  <c r="A238" i="2"/>
  <c r="A235" i="2"/>
  <c r="A231" i="2"/>
  <c r="A221" i="2"/>
  <c r="A220" i="2"/>
  <c r="A219" i="2"/>
  <c r="A216" i="2"/>
  <c r="A211" i="2"/>
  <c r="A208" i="2"/>
  <c r="A207" i="2"/>
  <c r="A206" i="2"/>
  <c r="A168" i="2"/>
  <c r="A166" i="2"/>
  <c r="A165" i="2"/>
  <c r="A164" i="2"/>
  <c r="A163" i="2"/>
  <c r="A162" i="2"/>
  <c r="A160" i="2"/>
  <c r="A126" i="2"/>
  <c r="A105" i="2"/>
  <c r="A104" i="2"/>
  <c r="A103" i="2"/>
  <c r="A64" i="2"/>
  <c r="A54" i="2"/>
  <c r="A337" i="2"/>
  <c r="A336" i="2"/>
  <c r="A335" i="2"/>
  <c r="A334" i="2"/>
  <c r="A328" i="2"/>
  <c r="A323" i="2"/>
  <c r="A322" i="2"/>
  <c r="A284" i="2"/>
  <c r="A234" i="2"/>
  <c r="A222" i="2"/>
  <c r="A210" i="2"/>
  <c r="A192" i="2"/>
  <c r="A190" i="2"/>
  <c r="A185" i="2"/>
  <c r="A177" i="2"/>
  <c r="A173" i="2"/>
  <c r="A157" i="2"/>
  <c r="A129" i="2"/>
  <c r="A121" i="2"/>
  <c r="A101" i="2"/>
  <c r="A53" i="2"/>
  <c r="A450" i="2"/>
  <c r="A449" i="2"/>
  <c r="A444" i="2"/>
  <c r="A436" i="2"/>
  <c r="A433" i="2"/>
  <c r="A423" i="2"/>
  <c r="A411" i="2"/>
  <c r="A384" i="2"/>
  <c r="A469" i="2"/>
  <c r="A459" i="2"/>
  <c r="A431" i="2"/>
  <c r="A429" i="2"/>
  <c r="A428" i="2"/>
  <c r="A427" i="2"/>
  <c r="A402" i="2"/>
  <c r="A399" i="2"/>
  <c r="A398" i="2"/>
  <c r="A39" i="2"/>
  <c r="A38" i="2"/>
  <c r="A37" i="2"/>
  <c r="A36" i="2"/>
  <c r="A33" i="2"/>
  <c r="A30" i="2"/>
  <c r="A260" i="2"/>
  <c r="A195" i="2"/>
  <c r="A128" i="2"/>
  <c r="A89" i="2"/>
  <c r="A52" i="2"/>
  <c r="A51" i="2"/>
  <c r="A41" i="2"/>
  <c r="A324" i="2"/>
  <c r="A315" i="2"/>
  <c r="A314" i="2"/>
  <c r="A305" i="2"/>
  <c r="A250" i="2"/>
  <c r="A233" i="2"/>
  <c r="A217" i="2"/>
  <c r="A161" i="2"/>
  <c r="A127" i="2"/>
  <c r="A91" i="2"/>
  <c r="A42" i="2"/>
  <c r="A391" i="2"/>
  <c r="A268" i="2"/>
  <c r="A232" i="2"/>
  <c r="A159" i="2"/>
  <c r="A86" i="2"/>
  <c r="A56" i="2"/>
  <c r="A390" i="2"/>
  <c r="A386" i="2"/>
  <c r="A385" i="2"/>
  <c r="A371" i="2"/>
  <c r="A307" i="2"/>
  <c r="A83" i="2"/>
  <c r="A82" i="2"/>
  <c r="A81" i="2"/>
  <c r="A360" i="2"/>
  <c r="A359" i="2"/>
  <c r="A358" i="2"/>
  <c r="A249" i="2"/>
  <c r="A198" i="2"/>
  <c r="A152" i="2"/>
  <c r="A151" i="2"/>
  <c r="A141" i="2"/>
  <c r="A109" i="2"/>
  <c r="A108" i="2"/>
  <c r="A107" i="2"/>
  <c r="A448" i="2"/>
  <c r="A447" i="2"/>
  <c r="A446" i="2"/>
  <c r="A445" i="2"/>
  <c r="A404" i="2"/>
  <c r="A403" i="2"/>
  <c r="A31" i="2"/>
  <c r="A17" i="2"/>
  <c r="A303" i="2"/>
  <c r="A302" i="2"/>
  <c r="A301" i="2"/>
  <c r="A282" i="2"/>
  <c r="A281" i="2"/>
  <c r="A280" i="2"/>
  <c r="A273" i="2"/>
  <c r="A272" i="2"/>
  <c r="A261" i="2"/>
  <c r="A246" i="2"/>
  <c r="A242" i="2"/>
  <c r="A218" i="2"/>
  <c r="A213" i="2"/>
  <c r="A119" i="2"/>
  <c r="A85" i="2"/>
  <c r="A24" i="2"/>
  <c r="A256" i="2"/>
  <c r="A244" i="2"/>
  <c r="A209" i="2"/>
  <c r="A204" i="2"/>
  <c r="A203" i="2"/>
  <c r="A130" i="2"/>
  <c r="A125" i="2"/>
  <c r="A299" i="2"/>
  <c r="A288" i="2"/>
  <c r="A266" i="2"/>
  <c r="A230" i="2"/>
  <c r="A476" i="2"/>
  <c r="A475" i="2"/>
  <c r="A468" i="2"/>
  <c r="A467" i="2"/>
  <c r="A466" i="2"/>
  <c r="A465" i="2"/>
  <c r="A458" i="2"/>
  <c r="A443" i="2"/>
  <c r="A422" i="2"/>
  <c r="A421" i="2"/>
  <c r="A413" i="2"/>
  <c r="A412" i="2"/>
  <c r="A405" i="2"/>
  <c r="A401" i="2"/>
  <c r="A400" i="2"/>
  <c r="A326" i="2"/>
  <c r="A325" i="2"/>
  <c r="A300" i="2"/>
  <c r="A276" i="2"/>
  <c r="A174" i="2"/>
  <c r="A112" i="2"/>
  <c r="A111" i="2"/>
  <c r="A102" i="2"/>
  <c r="A87" i="2"/>
  <c r="A80" i="2"/>
  <c r="A79" i="2"/>
  <c r="A75" i="2"/>
  <c r="A311" i="2"/>
  <c r="A275" i="2"/>
  <c r="A270" i="2"/>
  <c r="A265" i="2"/>
  <c r="A262" i="2"/>
  <c r="A237" i="2"/>
  <c r="A225" i="2"/>
  <c r="A215" i="2"/>
  <c r="A214" i="2"/>
  <c r="A212" i="2"/>
  <c r="A199" i="2"/>
  <c r="A197" i="2"/>
  <c r="A196" i="2"/>
  <c r="A189" i="2"/>
  <c r="A188" i="2"/>
  <c r="A187" i="2"/>
  <c r="A186" i="2"/>
  <c r="A153" i="2"/>
  <c r="A150" i="2"/>
  <c r="A149" i="2"/>
  <c r="A148" i="2"/>
  <c r="A474" i="2"/>
  <c r="A147" i="2"/>
  <c r="A145" i="2"/>
  <c r="A470" i="2"/>
  <c r="A133" i="2"/>
  <c r="A132" i="2"/>
  <c r="A131" i="2"/>
  <c r="A124" i="2"/>
  <c r="A122" i="2"/>
  <c r="A456" i="2"/>
  <c r="A455" i="2"/>
  <c r="A454" i="2"/>
  <c r="A120" i="2"/>
  <c r="A113" i="2"/>
  <c r="A442" i="2"/>
  <c r="A35" i="2"/>
  <c r="A441" i="2"/>
  <c r="A34" i="2"/>
  <c r="A32" i="2"/>
  <c r="A438" i="2"/>
  <c r="A437" i="2"/>
  <c r="A95" i="2"/>
  <c r="A430" i="2"/>
  <c r="A29" i="2"/>
  <c r="A28" i="2"/>
  <c r="A27" i="2"/>
  <c r="A77" i="2"/>
  <c r="A23" i="2"/>
  <c r="A22" i="2"/>
  <c r="A62" i="2"/>
  <c r="A20" i="2"/>
  <c r="A46" i="2"/>
  <c r="A45" i="2"/>
  <c r="A4" i="2"/>
  <c r="A379" i="2"/>
  <c r="A378" i="2"/>
  <c r="A377" i="2"/>
  <c r="A376" i="2"/>
  <c r="A375" i="2"/>
  <c r="A374" i="2"/>
  <c r="A373" i="2"/>
  <c r="A369" i="2"/>
  <c r="A368" i="2"/>
  <c r="A361" i="2"/>
  <c r="A5" i="2"/>
  <c r="A176" i="2"/>
  <c r="A142" i="2"/>
  <c r="A140" i="2"/>
  <c r="A298" i="2"/>
  <c r="A248" i="2"/>
  <c r="A92" i="2"/>
  <c r="A67" i="2"/>
  <c r="A55" i="2"/>
  <c r="A382" i="2"/>
  <c r="A381" i="2"/>
  <c r="A380" i="2"/>
  <c r="A370" i="2"/>
  <c r="A366" i="2"/>
  <c r="A365" i="2"/>
  <c r="A473" i="2"/>
  <c r="A472" i="2"/>
  <c r="A464" i="2"/>
  <c r="A463" i="2"/>
  <c r="A460" i="2"/>
  <c r="A440" i="2"/>
  <c r="A439" i="2"/>
  <c r="A426" i="2"/>
  <c r="A425" i="2"/>
  <c r="A424" i="2"/>
  <c r="A410" i="2"/>
  <c r="A409" i="2"/>
  <c r="A408" i="2"/>
  <c r="A407" i="2"/>
  <c r="A406" i="2"/>
  <c r="A397" i="2"/>
  <c r="A396" i="2"/>
  <c r="A395" i="2"/>
  <c r="A394" i="2"/>
  <c r="A393" i="2"/>
  <c r="A392" i="2"/>
  <c r="A15" i="2"/>
  <c r="A6" i="2"/>
  <c r="A389" i="2"/>
  <c r="A383" i="2"/>
  <c r="A372" i="2"/>
  <c r="A364" i="2"/>
  <c r="A363" i="2"/>
  <c r="A362" i="2"/>
  <c r="A357" i="2"/>
  <c r="A26" i="2"/>
  <c r="A25" i="2"/>
  <c r="A21" i="2"/>
  <c r="A19" i="2"/>
  <c r="A18" i="2"/>
  <c r="A329" i="2"/>
  <c r="A320" i="2"/>
  <c r="A319" i="2"/>
  <c r="A318" i="2"/>
  <c r="A313" i="2"/>
  <c r="A304" i="2"/>
  <c r="A292" i="2"/>
  <c r="A290" i="2"/>
  <c r="A283" i="2"/>
  <c r="A277" i="2"/>
  <c r="A269" i="2"/>
  <c r="A264" i="2"/>
  <c r="A247" i="2"/>
  <c r="A241" i="2"/>
  <c r="A240" i="2"/>
  <c r="A224" i="2"/>
  <c r="A175" i="2"/>
  <c r="A172" i="2"/>
  <c r="A171" i="2"/>
  <c r="A169" i="2"/>
  <c r="A167" i="2"/>
  <c r="A156" i="2"/>
  <c r="A154" i="2"/>
  <c r="A139" i="2"/>
  <c r="A137" i="2"/>
  <c r="A136" i="2"/>
  <c r="A135" i="2"/>
  <c r="A134" i="2"/>
  <c r="A123" i="2"/>
  <c r="A115" i="2"/>
  <c r="A114" i="2"/>
  <c r="A110" i="2"/>
  <c r="A84" i="2"/>
  <c r="A78" i="2"/>
  <c r="A76" i="2"/>
  <c r="A61" i="2"/>
  <c r="A60" i="2"/>
  <c r="A59" i="2"/>
  <c r="A58" i="2"/>
  <c r="A49" i="2"/>
  <c r="A48" i="2"/>
  <c r="A47" i="2"/>
  <c r="A333" i="2"/>
  <c r="A309" i="2"/>
  <c r="A297" i="2"/>
  <c r="A278" i="2"/>
  <c r="A243" i="2"/>
  <c r="A223" i="2"/>
  <c r="A158" i="2"/>
  <c r="A146" i="2"/>
  <c r="A144" i="2"/>
  <c r="A143" i="2"/>
  <c r="A116" i="2"/>
  <c r="A106" i="2"/>
  <c r="A94" i="2"/>
  <c r="A93" i="2"/>
  <c r="A90" i="2"/>
  <c r="A63" i="2"/>
  <c r="A453" i="2"/>
  <c r="A435" i="2"/>
  <c r="A434" i="2"/>
  <c r="A432" i="2"/>
  <c r="A420" i="2"/>
  <c r="A419" i="2"/>
  <c r="A418" i="2"/>
  <c r="A417" i="2"/>
  <c r="A416" i="2"/>
  <c r="A415" i="2"/>
  <c r="A414" i="2"/>
</calcChain>
</file>

<file path=xl/sharedStrings.xml><?xml version="1.0" encoding="utf-8"?>
<sst xmlns="http://schemas.openxmlformats.org/spreadsheetml/2006/main" count="6609" uniqueCount="1388">
  <si>
    <t>Objective</t>
  </si>
  <si>
    <t>CHC Priority</t>
  </si>
  <si>
    <t>Resource(s)</t>
  </si>
  <si>
    <t>Administrative Services</t>
  </si>
  <si>
    <t>Depending on discussions and the direction chosen, there may not be a need for funds for the assessment, or there may be a need for funds for a consultant to perform the assessment.</t>
  </si>
  <si>
    <t>Instruction</t>
  </si>
  <si>
    <t>President</t>
  </si>
  <si>
    <t>Student Services</t>
  </si>
  <si>
    <t>Objectives</t>
  </si>
  <si>
    <t>Maintain the health and safety of the pool</t>
  </si>
  <si>
    <t>Establish emergency procedures and assignments for fire alarm procedures, elevator inspection, fire, and building clearing in the event of disaster. Work with District Police and local agencies in the establishment of Department responsibilities.</t>
  </si>
  <si>
    <t>Develop 3 year budget transition plan to balance CHC's budget given Board directives and State funding amounts.</t>
  </si>
  <si>
    <t>To increase the number of vending machines and selection of foods available</t>
  </si>
  <si>
    <t>Successfully implement Resource 25 scheduling software so that it becomes the primary scheduling and coordinating tool for Facilities Use.</t>
  </si>
  <si>
    <t>Develop a written policy for the issuance of keys and the standards for future construction and changes in door hardware</t>
  </si>
  <si>
    <t>Provide funds to design and install CO2 system at the pool</t>
  </si>
  <si>
    <t>Vending Machines Contract
Fresh fruit, dairy products, organic foods and sandwiches and hot items.</t>
  </si>
  <si>
    <t>OnGoing</t>
  </si>
  <si>
    <t>OneTime</t>
  </si>
  <si>
    <t>PPR Priority</t>
  </si>
  <si>
    <t>Area</t>
  </si>
  <si>
    <t>President's Cabinet Priority</t>
  </si>
  <si>
    <t>EMP Goal</t>
  </si>
  <si>
    <t>EMP Objective</t>
  </si>
  <si>
    <t>Objective ID</t>
  </si>
  <si>
    <t>Resource ID</t>
  </si>
  <si>
    <t>Year 1 Cost</t>
  </si>
  <si>
    <t>Resource Type</t>
  </si>
  <si>
    <t>Department</t>
  </si>
  <si>
    <t>32.1</t>
  </si>
  <si>
    <t>Increase the number of students with at least a two semester Student Educational Plan to a minimum of 50% of all currently enrolled students to support the recommendations of the Student Success Task Force</t>
  </si>
  <si>
    <t>32.1.r1</t>
  </si>
  <si>
    <t>Replace 2 FTE Counselor positions not refilled after retirement and reassignment.</t>
  </si>
  <si>
    <t>Matriculation</t>
  </si>
  <si>
    <t>32.1.r2</t>
  </si>
  <si>
    <t>1200 (1FTE equivilent) adjunct counselor time for peak time and support activities such as SOA3R, new student advisement and back-up for full-time counselors on non-service.</t>
  </si>
  <si>
    <t>32.2</t>
  </si>
  <si>
    <t>Provide assessment services to all new non-exempt students entering the college and to all returning students who have not recieved assessment within the last two years.</t>
  </si>
  <si>
    <t>32.2.r1</t>
  </si>
  <si>
    <t>Maintain bank of test units for assessment adequate to provide assessment to all potential students.</t>
  </si>
  <si>
    <t>32.2.r2</t>
  </si>
  <si>
    <t>Restore and hire 15-19 permanent part-time Student Services Tech I position for assessment .</t>
  </si>
  <si>
    <t>32.3</t>
  </si>
  <si>
    <t>Provide additional matriculation resources at base 2008 2009 levels including resources to hire student worker support for orientation, counseling and admissions and records.</t>
  </si>
  <si>
    <t>32.3.r1</t>
  </si>
  <si>
    <t>2900 hours of student worker time to support counseling, assessment, admissions and orientation processes.</t>
  </si>
  <si>
    <t>32.4</t>
  </si>
  <si>
    <t>Implement intrusive student support services to proactively provide intervention directed at increasing student retention, persistence and success as recommended by the Student Success Task Force Report.</t>
  </si>
  <si>
    <t>32.4.r1</t>
  </si>
  <si>
    <t>Hire 2 addtional Student Services Tech II positions.</t>
  </si>
  <si>
    <t>34.1</t>
  </si>
  <si>
    <t>Increase student involvement in co-curricular activities</t>
  </si>
  <si>
    <t>34.1.r1</t>
  </si>
  <si>
    <t>Student Center Specialist</t>
  </si>
  <si>
    <t>Student Life</t>
  </si>
  <si>
    <t>58.1</t>
  </si>
  <si>
    <t>Implement an online student educational plan (SEP).</t>
  </si>
  <si>
    <t>58.3</t>
  </si>
  <si>
    <t>Continue to Develop and implement alternative service delivery methods for new student orientation including the development of an online orientation process.</t>
  </si>
  <si>
    <t>58.4</t>
  </si>
  <si>
    <t>Develop an assessment orientation.  Provide orientation in online format.</t>
  </si>
  <si>
    <t>89.1</t>
  </si>
  <si>
    <t>Complete development of Matriculation Program Plan and forward it throught the shared governance structures.  Send approved plan to the CCC Chancellor's Office.</t>
  </si>
  <si>
    <t>30.1</t>
  </si>
  <si>
    <t>To provide excellence in teaching by implementing a vareity of best practices in the teaching of mathematics in order to reach all student learning styles.</t>
  </si>
  <si>
    <t>Mathematics</t>
  </si>
  <si>
    <t>56.4</t>
  </si>
  <si>
    <t>Accelerated Classes
Reading will offer the two 900 level courses in an accelerated format.  Students will complete Reading 925 in 8 weeks, immediately followed with Reading 956, also in 8 weeks.  This will give students the opportunity to be college-ready in reading in one semester.</t>
  </si>
  <si>
    <t>English and Reading</t>
  </si>
  <si>
    <t>56.7</t>
  </si>
  <si>
    <t>Reading Study Skills Course
Reading 091 was formerly a three unit college study skills class offered each semester, usually as a late-start class.  The class was rewritten as CHC 090 and has not been regulary offered as a study skills class.  There is a significant need by CHC students to develop basic study skills, such as time management, stress management, and test taking techniques.</t>
  </si>
  <si>
    <t>60.1</t>
  </si>
  <si>
    <t>Increase retention and success rates in philosophy and religious studies courses at a rate consistent with the college.</t>
  </si>
  <si>
    <t>Social Science</t>
  </si>
  <si>
    <t>76.1</t>
  </si>
  <si>
    <t>Continue and expand departmental coolaborations to support student learning in all disciplines.</t>
  </si>
  <si>
    <t>Library</t>
  </si>
  <si>
    <t>84.2</t>
  </si>
  <si>
    <t>To maintain an appropriate aesthetic environment for classroom learning</t>
  </si>
  <si>
    <t>84.2.r1</t>
  </si>
  <si>
    <t>3. Rotation of oldest to new chairs purchased in bulk (40) or smaller increments. 
4. Table replacement oldest/most damaged
5. Painting/repair, general maintenance</t>
  </si>
  <si>
    <t>Human Development</t>
  </si>
  <si>
    <t>107.1</t>
  </si>
  <si>
    <t>Increase student success in EMS-020 by using the data stream from the National Registry to improve the methodology used to develop teaching strategies  by spring 2012.</t>
  </si>
  <si>
    <t>Public Safety and Services</t>
  </si>
  <si>
    <t>107.2</t>
  </si>
  <si>
    <t>Increase success of EMS-020 students by developing contextualize courses in reading, English, and math by spring 2012.</t>
  </si>
  <si>
    <t>108.2</t>
  </si>
  <si>
    <t>* Explore best practices in community college programs. 
* Determine appropriate programs that can be implemented at CHC within existing constraints of budget and staffing.
* Develop plan to implement new and/or expanded programming.</t>
  </si>
  <si>
    <t>113.8</t>
  </si>
  <si>
    <t>We must focus not only on industry standards but also student success.</t>
  </si>
  <si>
    <t>Allied Health Services</t>
  </si>
  <si>
    <t>135.4</t>
  </si>
  <si>
    <t>Increase student success</t>
  </si>
  <si>
    <t>Business, Economics and Information Technology</t>
  </si>
  <si>
    <t>144.4</t>
  </si>
  <si>
    <t>Student Research
Introduction of student research of pathological process.</t>
  </si>
  <si>
    <t>144.4.r1</t>
  </si>
  <si>
    <t>*  ANAT 159X4 enrollment
 *  Use of human cadavers
 *  Respiratory fit test
 *  Respiratory cartridges</t>
  </si>
  <si>
    <t>Biological Science and Physical Science</t>
  </si>
  <si>
    <t>168.3</t>
  </si>
  <si>
    <t>Promote next level in the sequence to increase persistence rates.</t>
  </si>
  <si>
    <t>Communication and Language</t>
  </si>
  <si>
    <t>180.1</t>
  </si>
  <si>
    <t>Develop Resource &amp; Technology Acquisition Matrix</t>
  </si>
  <si>
    <t>186.2</t>
  </si>
  <si>
    <t>Normal 0     false false false  EN-US X-NONE X-NONE                                                                                                                                                                     Our classes fill and close early in the registration process, and we turn a large number of students away each semester. Many of our students are transfer students and these courses are required for them to continue their education plan. Offering more sections would help meet student demand for our courses.</t>
  </si>
  <si>
    <t>186.2.r1</t>
  </si>
  <si>
    <t>Normal 0     false false false  EN-US X-NONE X-NONE                                                                                                                                                                     To increase the effectiveness of the program, it necessitates an Increase annual chemistry budget from $ 3,500 to $7,500/year to adequately serve the number of students we currently have, and those we wish to serve with additional courses offered.</t>
  </si>
  <si>
    <t>198.1</t>
  </si>
  <si>
    <t>Establish inovation mini-grants within instruction</t>
  </si>
  <si>
    <t>15.1</t>
  </si>
  <si>
    <t>Manage the laboratory collections of minerals, rocks, fossils and maps.</t>
  </si>
  <si>
    <t>15.1.r1</t>
  </si>
  <si>
    <t>Earth Science Faculty and Part Time Laboratory Tech help</t>
  </si>
  <si>
    <t>17.1</t>
  </si>
  <si>
    <t>Continue plans to strengthen the developmental courses in English and related Reading areas. This objective includes but is not limited to:* Review and assess current semester pilot program of compressed courses.
* Analyze, discuss, and execute process for eliminating a Reading course to shorten series in order to retain more students.
* Analyze, discuss, and execute process to require Reading 078 as a prerequisite for English 101 to assure better student success for students who did not test directly into 101.</t>
  </si>
  <si>
    <t>17.10</t>
  </si>
  <si>
    <t>Continued support for professional development offerings (funding-District and Campus) during in-service days.</t>
  </si>
  <si>
    <t>27.1</t>
  </si>
  <si>
    <t>Students will practice proper positioning techniques as measured by the clinical evaluation report (categories N &amp; O).</t>
  </si>
  <si>
    <t>27.2</t>
  </si>
  <si>
    <t>Students apply proper use of radiation safety devices and employ the ALARA principle as measured by the Clinical Evaluation Report (categories L &amp; M) and the Competency Evaluation Form (categories 8 and 9).</t>
  </si>
  <si>
    <t>27.3</t>
  </si>
  <si>
    <t>Students will select appropriate technical factors (kV, mAs, the SID) as measured by the Clincial Evaluation Report (categories N &amp; O) and the Competency Evaluation Form (categories 4, 8, 9, 13).</t>
  </si>
  <si>
    <t>27.4</t>
  </si>
  <si>
    <t>Students will demonstrate appropriate patient education, safety and comfort skills as measured by the Clincial Evaluation Report (categories K, M, and N) and the Competency Evaluation Form (categories 1-15).</t>
  </si>
  <si>
    <t>38.1</t>
  </si>
  <si>
    <t>The library staff will select high quality materials to develop the collection based on curricular needs, critical reviews, and faculty input.</t>
  </si>
  <si>
    <t>38.3</t>
  </si>
  <si>
    <t>Processing refers to the practice of cataloging, and preparing various materials for checkout.</t>
  </si>
  <si>
    <t>48.1</t>
  </si>
  <si>
    <t>Foster professional development opportunities for part-time faculty. Needed to ensure the quality and excellence of the program. Part-time faculty need to feel included.</t>
  </si>
  <si>
    <t>80.1</t>
  </si>
  <si>
    <t>Update and revise chemistry laboratory experiments to benefit our students throughout the year as needed.</t>
  </si>
  <si>
    <t>80.1.r1</t>
  </si>
  <si>
    <t>Experiment Revisions</t>
  </si>
  <si>
    <t>84.1</t>
  </si>
  <si>
    <t>To continue to offer the necessary courses mandated by Title 22 and Title 5 in a one year matrix pattern</t>
  </si>
  <si>
    <t>84.1.r1</t>
  </si>
  <si>
    <t>Faculty, Materials</t>
  </si>
  <si>
    <t>84.1.r2</t>
  </si>
  <si>
    <t>VETA Funding</t>
  </si>
  <si>
    <t>93.1</t>
  </si>
  <si>
    <t>Complete curriculum alignment and improvement project. This will be ongoing to improve curriculum alignment with State standards. The two areas that lacked alignment are now in place. The two areas that lacked was to offer two small group activities within the daily free based curriuculum. However, Creative Curriculum is a researched based curriculum that many centers are following, and that may be an area to look into and purchase and train teachers. The cost for that is $2,000. A grant has been written and within that grant the Creative Curriculm will be purcahsed and used; therefore, the curriculum would already be in place and would save money if the grant was aproved.
In  order to continue improving quality is to incorporate self evaluations on children, staff and the center. These can be done by simple parent surveys, staff surveys and state required surveys. The state already has a parent survey that has been completed 12/2/2011. Susan set up</t>
  </si>
  <si>
    <t>Child Care Center</t>
  </si>
  <si>
    <t>101.1</t>
  </si>
  <si>
    <t>To adapt to Title 22 and Title 5 changes, as well as any changes the four year institutions may require, maintaining currency in the field.</t>
  </si>
  <si>
    <t>101.1.r1</t>
  </si>
  <si>
    <t>Rotation of course patterns</t>
  </si>
  <si>
    <t>101.1.r2</t>
  </si>
  <si>
    <t>VETA funding</t>
  </si>
  <si>
    <t>101.1.r3</t>
  </si>
  <si>
    <t>Materials, Books</t>
  </si>
  <si>
    <t>102.1</t>
  </si>
  <si>
    <t>Engage librarians and library staff in training and professional development activities focused on the use of technology in the educaitonal process as it relates to library services.</t>
  </si>
  <si>
    <t>104.1</t>
  </si>
  <si>
    <t>CIS instructors will maintain professional currency</t>
  </si>
  <si>
    <t>104.1.r1</t>
  </si>
  <si>
    <t>Provide money to attend workshops and conferences</t>
  </si>
  <si>
    <t>113.4</t>
  </si>
  <si>
    <t>Supplying needs of the community. Surveys of employers and required for accreditation.</t>
  </si>
  <si>
    <t>113.6</t>
  </si>
  <si>
    <t>a budget that would be available for faculty to be trained and to stay current with industry standards (ie. such as conventions, seminars, coninuing education etc.)</t>
  </si>
  <si>
    <t>115.5</t>
  </si>
  <si>
    <t>All of these curriculums currently exist in the catalog. This will fulfill the college mission and vision.
Some work has been accomplished with other agencies, but with budget restrictions, it was decided to hold for now.</t>
  </si>
  <si>
    <t>116.1</t>
  </si>
  <si>
    <t>There have been numerous discussions between Adams and Schultze regarding which labs would be appropriate to add. A tentative list of lab topics has been selected that is close to being finalized. (See Attached Physics 250-1-2.docx)</t>
  </si>
  <si>
    <t>116.3</t>
  </si>
  <si>
    <t>Design and test new lab exercises</t>
  </si>
  <si>
    <t>117.1</t>
  </si>
  <si>
    <t>Both full time and adjunct faculty can use this time towards Professional Development</t>
  </si>
  <si>
    <t>117.4</t>
  </si>
  <si>
    <t>Write curriculum for open entry/exit Basic Skills classes to be held in the Math Success Center</t>
  </si>
  <si>
    <t>135.5</t>
  </si>
  <si>
    <t>Provide transfer and workforce relevant degrees and certificates</t>
  </si>
  <si>
    <t>144.1</t>
  </si>
  <si>
    <t>Cadaver Dissection
Ensure continuation of human cadaver dissection as a part of the anatomy and physiology program</t>
  </si>
  <si>
    <t>144.1.r1</t>
  </si>
  <si>
    <t>*  Funds for increasing cost of cadavers and transportation
 *  Funds for air quality testing, Infutrace, medical surveillance and respirators to measure and mitigate formaldehyde exposure.
 *  Funds to purchase downdraft table for use in LADM 229
 *  Funds for air quality testing to measure and mitigate formaldehyde exposure.</t>
  </si>
  <si>
    <t>144.2</t>
  </si>
  <si>
    <t>Laboratory Curriculum
Continuation and revision as needed with clinical processes of anatomy &amp; physiology in laboratory curriculum.</t>
  </si>
  <si>
    <t>144.2.r1</t>
  </si>
  <si>
    <t>*  Funds for acquiring additional anatomical models, laboratory equipment, and supplies.
 *  Funds for acquiring new clinical equipment for use in the laboratory.</t>
  </si>
  <si>
    <t>149.1</t>
  </si>
  <si>
    <t>This would be an all risks communicator not just fire. There are state and national certification programs that can be accessed.</t>
  </si>
  <si>
    <t>149.1.r1</t>
  </si>
  <si>
    <t>Equipment such as computers, headsets, telephones and standard replacement cycle. Possibly us existing surplus equipement in the district for start-up.</t>
  </si>
  <si>
    <t>161.1</t>
  </si>
  <si>
    <t>*The Curriculum for POLIT 100 has been updated on curricunet, as required. Curriculum for POLIT 100H has been created and entered on curricunet; full approval is pending.</t>
  </si>
  <si>
    <t>163.2</t>
  </si>
  <si>
    <t>Revamp existing curriculum to make the courses more engaging and to increase student success.</t>
  </si>
  <si>
    <t>163.2.r1</t>
  </si>
  <si>
    <t>Professional geologic organizations, technology committee and services, internet research</t>
  </si>
  <si>
    <t>168.2</t>
  </si>
  <si>
    <t>Utilize complete online lab and workbook in all language courses.</t>
  </si>
  <si>
    <t>171.1</t>
  </si>
  <si>
    <t>Improve student preparation for patient encounters</t>
  </si>
  <si>
    <t>171.1.r1</t>
  </si>
  <si>
    <t>A Lab Tech would support instruction all EMS program: EMT/Paramedic/MICN/Emergency Management/AHA Training Ctr./Simulation Ctr.
The Lab Tech would be responsibilities would include: * ongoing and routine maintenance of instructional equipment
* management of open lab hours
* controlling access to equipment
* inventory accountability
* Sim lab coordination</t>
  </si>
  <si>
    <t>176.1</t>
  </si>
  <si>
    <t>*  To enable the Fire Academy Cadets to train at the Crafton Hills campus
 *  To improve the quality and safety of the Cadets during training activities
 *  To be more consistent with the training of our Cadets
 *  To make Crafton Hills College competitive with other Fire Academies in the area, so our students will not seek other Fire Academies.
 *  To have a training site when the lease for San Bernardino County Fire Department training site expires.</t>
  </si>
  <si>
    <t>176.1.r1</t>
  </si>
  <si>
    <t>Realization of this opportunity would significantly enhance the training of academy cadets. In addition, it would allow the program to conduct in-house fire agility training and testing on par with industry standards. A Drill Tower would ensure Fire Academy Cadets to train at the Crafton Hills campus, and improve the quality and safety of the Cadets during training activities, and make Crafton Hills College competitive with other Fire Academies in the area, so our students will not seek other Fire Academies.</t>
  </si>
  <si>
    <t>178.1</t>
  </si>
  <si>
    <t>Develop Comprehensive Program-Level Planning &amp; Review Matrix</t>
  </si>
  <si>
    <t>183.1</t>
  </si>
  <si>
    <t>All curriculum will be updated and new curriculum developed as needed within each major of the geosciences.</t>
  </si>
  <si>
    <t>183.1.r1</t>
  </si>
  <si>
    <t>Course outlines of record, curriculum committee</t>
  </si>
  <si>
    <t>190.1</t>
  </si>
  <si>
    <t>Write new or rewrite existing lab handouts for Astronomy 160, Physics 100, and Physics 110/111 and either Physics 200/201 or Physics 250/251/252.</t>
  </si>
  <si>
    <t>192.3</t>
  </si>
  <si>
    <t>Normal 0     false false false  EN-US X-NONE X-NONE                                                                                                                                                                     
Enable students have the same academic experience as students from other       colleges and universities performing UV-Vis spectroscopy experiments and analysis by fall 2011.</t>
  </si>
  <si>
    <t>192.3.r1</t>
  </si>
  <si>
    <t>Normal 0     false false false  EN-US X-NONE X-NONE                                                                                                                                                                     Obtain Vernier 15  UV-Vis-Spectrometer and cuvettes for students to  perform a number of experiments. ($3,000 each, $45,000 total)</t>
  </si>
  <si>
    <t>192.4</t>
  </si>
  <si>
    <t>Normal 0     false false false  EN-US X-NONE X-NONE                                                                                                                                                                     
 Obtain six Vernier Mini Gas Chromatograph instruments for students to  perform a number of experiments.  ($1,800 each, $10,800 total)</t>
  </si>
  <si>
    <t>192.4.r1</t>
  </si>
  <si>
    <t>Normal 0     false false false  EN-US X-NONE X-NONE                                                                                                                                                                     Obtain six Vernier Mini Gas Chromatograph instruments for students to perform a number of experiments.  ($1,800 each, $10,800 total)</t>
  </si>
  <si>
    <t>192.5</t>
  </si>
  <si>
    <t>Normal 0     false false false  EN-US X-NONE X-NONE                                                                                                                                                                     Enable students have the same academic experience as students from other colleges and universities performing IR spectroscopy experiments and analysis by fall 2011. Obtain IR Spectrophotometer and accessories for students to perform a  number of experiments. ($15,000).</t>
  </si>
  <si>
    <t>192.5.r1</t>
  </si>
  <si>
    <t>Enable students have the same academic experience as students from other colleges and universities performing IR spectroscopy experiments and analysis by fall 2011. Obtain IR Spectrophotometer and accessories for students to perform a number of experiments. ($15,000).</t>
  </si>
  <si>
    <t>196.1</t>
  </si>
  <si>
    <t>Lab Manual
Write a customized Lab Manual for all the ANAT courses authored by the full time faculty member.</t>
  </si>
  <si>
    <t>196.1.r1</t>
  </si>
  <si>
    <t>*  The expertise, teaching, and clinical experiences of the full time faculty member.</t>
  </si>
  <si>
    <t>Administrative Services Area</t>
  </si>
  <si>
    <t>21.1</t>
  </si>
  <si>
    <t>Increase and maintain the safety mindset of employees and eliminate workplace injuries</t>
  </si>
  <si>
    <t>21.2</t>
  </si>
  <si>
    <t>Improve campus-wide and departmental access to and knowledge of hazardous materials on campus</t>
  </si>
  <si>
    <t>29.1</t>
  </si>
  <si>
    <t>35.4</t>
  </si>
  <si>
    <t>Provide safety training on all CHC safety plans</t>
  </si>
  <si>
    <t>35.4.r1</t>
  </si>
  <si>
    <t>Provide qualified safety training on all required plans.</t>
  </si>
  <si>
    <t>40.1</t>
  </si>
  <si>
    <t>President's</t>
  </si>
  <si>
    <t>4.1</t>
  </si>
  <si>
    <t>Identify potential partners and their interest from target groups. Identify their giving practices, their potential for donations, and their relationship with the college (alumni, younger donors, various community groups including ethnic groups, planned giving donors). The following are suggested tactics to accomplish this Objective.</t>
  </si>
  <si>
    <t>12.1</t>
  </si>
  <si>
    <t>Help project directors and coordinators manage their grants to ensure compliance with federal, state and private funder requirements.</t>
  </si>
  <si>
    <t>12.2</t>
  </si>
  <si>
    <t>Link CHC priorities to external funding sources.</t>
  </si>
  <si>
    <t>12.3</t>
  </si>
  <si>
    <t>Train faculty and staff on grant development and management.</t>
  </si>
  <si>
    <t>33.1</t>
  </si>
  <si>
    <t>Expand &amp; Evaluate Database</t>
  </si>
  <si>
    <t>47.1</t>
  </si>
  <si>
    <t>Continue to formalize Board development and training and develop a strategic plan for the Crafton Hills College Foundation.</t>
  </si>
  <si>
    <t>68.1</t>
  </si>
  <si>
    <t>Continue to develop and implement an on-going system/process for engaging alumni in an effort to harness their goodwill and future generosity.</t>
  </si>
  <si>
    <t>68.1.r1</t>
  </si>
  <si>
    <t>$25,000 - $30,000 to hire alumni.....</t>
  </si>
  <si>
    <t>11.1</t>
  </si>
  <si>
    <t>Maintain the cafeteria in a safe and operable condition in accordance with applicable County health codes and requirements.</t>
  </si>
  <si>
    <t>11.1.r1</t>
  </si>
  <si>
    <t>Time and Effort of the Cafeteria Staff</t>
  </si>
  <si>
    <t>13.5</t>
  </si>
  <si>
    <t>Maintain AQMD compliance on all campus emissions equipment.</t>
  </si>
  <si>
    <t>13.5.r1</t>
  </si>
  <si>
    <t>Increase boiler service from 1x per year to 2x per year.</t>
  </si>
  <si>
    <t>8.1</t>
  </si>
  <si>
    <t>Shorten the disbursement period from 2 weeks to 1 week through a prepaid card system</t>
  </si>
  <si>
    <t>Financial Aid</t>
  </si>
  <si>
    <t>8.2</t>
  </si>
  <si>
    <t>Ensure the Financial Aid Office meets the student needs by reducing processing time.</t>
  </si>
  <si>
    <t>9.1</t>
  </si>
  <si>
    <t>To maintain the current level of health services for CHC students who are without other means of healthcare as measured through SARS statistics.
Rationale: A student free from illness and injury is more engaged in learning and is more likely to achieve his/her goals. Without the current funding for staff, services would be significantly reduced.</t>
  </si>
  <si>
    <t>9.1.r1</t>
  </si>
  <si>
    <t>Health Fee collected at registration - $18 fall/spring &amp; $15 summer from each student (Program 8210)</t>
  </si>
  <si>
    <t>Health and Wellness Center</t>
  </si>
  <si>
    <t>9.1.r2</t>
  </si>
  <si>
    <t>2. Fees collected from students at time of services (Life Span 38)
a) TB skin test
b) Immunizations
c) Physical exams by nurse practitioner</t>
  </si>
  <si>
    <t>9.1.r3</t>
  </si>
  <si>
    <t>Maintenance of Effort (Life San 14) - a mandate from the state requiring districts who collect a health fee to maintain the level of services as in 1986-87</t>
  </si>
  <si>
    <t>9.1.r4</t>
  </si>
  <si>
    <t>Work-load has increased and it is necessary for the HWC, Coordinator to go to a twelve-month contract. The HWC is the only student services department that has a coordinator or manager that is still at eleven months</t>
  </si>
  <si>
    <t>26.1</t>
  </si>
  <si>
    <t>Ensure A&amp;R office is able to meet students needs by reducing wait times.</t>
  </si>
  <si>
    <t>26.1.r1</t>
  </si>
  <si>
    <t>Hire one FTE A&amp;R Specialist</t>
  </si>
  <si>
    <t>Admissions / Records</t>
  </si>
  <si>
    <t>26.1.r2</t>
  </si>
  <si>
    <t>Hire one FTE Admissions &amp; Records Evaluator</t>
  </si>
  <si>
    <t>26.2</t>
  </si>
  <si>
    <t>Increase, and maintain the variety and quality of online and automated services for CHC students (degree audit, registration, add/drop, admission, transcript request, graduation request, etc...).</t>
  </si>
  <si>
    <t>26.2.r1</t>
  </si>
  <si>
    <t>District Computing Services programming resources</t>
  </si>
  <si>
    <t>26.2.r2</t>
  </si>
  <si>
    <t>Allocate additional computers for student use at the A&amp;R counter</t>
  </si>
  <si>
    <t>26.2.r3</t>
  </si>
  <si>
    <t>Instruction Office resources to build shadow courses to be used for clearing prerequisites and within Degree Audit.</t>
  </si>
  <si>
    <t>41.2</t>
  </si>
  <si>
    <t>Continue to increase student financial literacy on campus by providing student workshops throughout the year.</t>
  </si>
  <si>
    <t>46.1</t>
  </si>
  <si>
    <t>The EOPS Program is enhancing the program's web based services to the students.</t>
  </si>
  <si>
    <t>EOPS / CARE</t>
  </si>
  <si>
    <t>51.1</t>
  </si>
  <si>
    <t>Reduce transcript request processing time for students with records prior to 1981 stored on Micorfilm/Microfiche from two weeks to three days.</t>
  </si>
  <si>
    <t>51.1.r1</t>
  </si>
  <si>
    <t>Funds to purchase a Microfilm/Microfiche reader solution</t>
  </si>
  <si>
    <t>66.1</t>
  </si>
  <si>
    <t>Provide CHC Financial Aid Office forms in electronic versions to students</t>
  </si>
  <si>
    <t>66.2</t>
  </si>
  <si>
    <t>Continue and refine the Financial Aid module of WebAdviser</t>
  </si>
  <si>
    <t>94.1</t>
  </si>
  <si>
    <t>96.1</t>
  </si>
  <si>
    <t>Improve and increase career services to students at Crafton Hills College</t>
  </si>
  <si>
    <t>96.1.r1</t>
  </si>
  <si>
    <t>Hire 1 FTE Career Center Coordinator Position</t>
  </si>
  <si>
    <t>Counseling</t>
  </si>
  <si>
    <t>96.1.r2</t>
  </si>
  <si>
    <t>Identify a dedicaticated career center facility.</t>
  </si>
  <si>
    <t>106.1</t>
  </si>
  <si>
    <t>Continue to provide career, academic and personal to students enrolled in the Learning Community courses.</t>
  </si>
  <si>
    <t>106.1.r1</t>
  </si>
  <si>
    <t>Time will be necessary to meet with students enrolled in the Learning Community.</t>
  </si>
  <si>
    <t>106.2</t>
  </si>
  <si>
    <t>Continue to support Teaching Faculty involved in Learning Communities.</t>
  </si>
  <si>
    <t>106.2.r1</t>
  </si>
  <si>
    <t>Time will be necessary to provide support to the Teaching Faculty.</t>
  </si>
  <si>
    <t>16.1</t>
  </si>
  <si>
    <t>Develop activities that translate campus-wide to engage CHC community</t>
  </si>
  <si>
    <t>16.2</t>
  </si>
  <si>
    <t>Communicate with campus community all matters related to transfer</t>
  </si>
  <si>
    <t>28.1</t>
  </si>
  <si>
    <t>Develop activities and services that promote transfer</t>
  </si>
  <si>
    <t>42.1</t>
  </si>
  <si>
    <t>Identify potential transfer students</t>
  </si>
  <si>
    <t>42.2</t>
  </si>
  <si>
    <t>Reach out to Hispanic and other underrepresented students</t>
  </si>
  <si>
    <t>42.3</t>
  </si>
  <si>
    <t>Coordinate outreach services to feeder High Schools in Spanish</t>
  </si>
  <si>
    <t>17.7</t>
  </si>
  <si>
    <t>Develop more Learning Communities
Several high schools, such as Redlands High School, have specific career oriented programs (focusing on Science, History, English. etc.) with the same handful of students going through the same classes for 3 straight years.</t>
  </si>
  <si>
    <t>30.5</t>
  </si>
  <si>
    <t>Increase Math Department involvement in the determination and scheduling of Learning Communities</t>
  </si>
  <si>
    <t>56.6</t>
  </si>
  <si>
    <t>Continue to implement learning communities
Learning communities continue to be one area that regularly demonstrates increased success rates for students.  We plan to offer learning community experiences to students in all levels of reading.  These have typically been linked to English classes, but as we expand we plan to link to other content-area classes.  This semester we have a Reading 078 classs linked to a biology class.</t>
  </si>
  <si>
    <t>150.1</t>
  </si>
  <si>
    <t>Participation in learning communities contributes to increased student success and allows student the opportunity to investiage the cross-disiplinary nature of economics.</t>
  </si>
  <si>
    <t>181.1</t>
  </si>
  <si>
    <t>The History Program has always been an active supporter of the concept of learning communities and will always participate in them when asked. Given budget restrictions, the History Program foresees participating in learning communities, where learning community students will be integrated into traditional history classes.</t>
  </si>
  <si>
    <t>104.2</t>
  </si>
  <si>
    <t>Review, revise and update all CIS degrees and certificates to increase efficiency, transfer rate and workforce relevancy.</t>
  </si>
  <si>
    <t>104.4</t>
  </si>
  <si>
    <t>Improve the transfer rate of CIS students</t>
  </si>
  <si>
    <t>118.1</t>
  </si>
  <si>
    <t>I will contact the ORP and investigate the possibility of accessing data about the performance of CHC transfer students in CSU and UC upper division psychology courses.</t>
  </si>
  <si>
    <t>7.1</t>
  </si>
  <si>
    <t>6.2</t>
  </si>
  <si>
    <t>Support and promote CHC planning and accreditation efforts through writing, editing, web design, evidence production and publication work, maintain, update, support and verify the ongoing CHC efforts at campus-wide planning and accreditation reporting, in conjunction with District strategic planning.</t>
  </si>
  <si>
    <t>22.1</t>
  </si>
  <si>
    <t>Increase access to data to help inform decision making and promote student success.</t>
  </si>
  <si>
    <t>22.2</t>
  </si>
  <si>
    <t>Continue to support the outcomes assessment process through training, facilitation, and by providing data</t>
  </si>
  <si>
    <t>37.1</t>
  </si>
  <si>
    <t>Increase access to data through the CorVu software by Fall 2012 as measured by the availability of data to the CHC Campus Community.  Originally this objective involved obtaining software developed by SPSS; however, DCS acquired CorVu at the writing of the original objective, which has the potential to provide data to the campus community.  Accordingly, the ORP has been working with DCS and Valley's ORP to implement CorVu.  If CorVu eventually does not work the ORP will pursue the obtaining other software to meet this need.</t>
  </si>
  <si>
    <t>37.2</t>
  </si>
  <si>
    <t>Continue to provide professional development for the ORP staff.</t>
  </si>
  <si>
    <t>37.2.r1</t>
  </si>
  <si>
    <t>Student Success Conference - Approximately $2,100 for three people to attend.
Research and Planning Group Conference - Approximately $1,200 for three people to attend.</t>
  </si>
  <si>
    <t>37.2.r2</t>
  </si>
  <si>
    <t>The cost for attending these meetings is the mileage it takes to drive to the meetings.  This will vary depending on how often we can attend the meetings each month and whether or not a meeting is held each month.  Estimated annual cost is $1,000, which, is budgeted in ORP's developmental budget.</t>
  </si>
  <si>
    <t>37.3</t>
  </si>
  <si>
    <t>Continue to obtain current software to facilitate evidence-based decision making. In order to continue to provide data and information in a timely fashion, the ORP needs to annually upgrade its SPSS (Statistical Package for the Social Sciences) software.  The current available software is SPSS 20; the Director has SPSS 19, and the Research Assistants have SPSS 18 and 17.  In addition to the base statistics software, it is also important for the ORP to maintain three current licenses for SPSS Custom Tables, SPSS Decision Trees, and SPSS Regression.</t>
  </si>
  <si>
    <t>37.3.r1</t>
  </si>
  <si>
    <t>SPSS Statistical Software Licensing</t>
  </si>
  <si>
    <t>37.4</t>
  </si>
  <si>
    <t>Increase access to data by continuing to provide training and workshops to the campus community.</t>
  </si>
  <si>
    <t>37.5</t>
  </si>
  <si>
    <t>Continue to support the planning and program review process by providing data, training, and access to ORP staff.</t>
  </si>
  <si>
    <t>37.6</t>
  </si>
  <si>
    <t>Increase access to data through the addition of a Search Engine that searches content within the attached research files that are posted on the ORP Web Site. The Search Engine is available on the ORP web site but has not functioned correctly since site core was updated recently.</t>
  </si>
  <si>
    <t>3.1</t>
  </si>
  <si>
    <t>Improve campus-wide satisfaction of custodial services on the Admin Services Satisfaction Survey from 41% to 50 % within the next year</t>
  </si>
  <si>
    <t>10.1</t>
  </si>
  <si>
    <t>SAO 1.1 - At least 90% of students completing the Tutoring Center Student Survey will report that they were satisfied with the center's services.  
RATIONALE:
To reach the goal of providing high-quality academic support services, we need a way to measure for quality.</t>
  </si>
  <si>
    <t>Tutoring Center</t>
  </si>
  <si>
    <t>10.2</t>
  </si>
  <si>
    <t>SAO 1.2 - Determine the impact of tutoring on course success, retention, and persistence as appropriate.
RATIONALE:
Part of determining the center's effectiveness must include its ability to impact the grades of the students we serve.</t>
  </si>
  <si>
    <t>25.1</t>
  </si>
  <si>
    <t>Assess cafeteria operations to develop and maintain the profitabilty and service value of the Cafeteria.</t>
  </si>
  <si>
    <t>25.1.r1</t>
  </si>
  <si>
    <t>27.5</t>
  </si>
  <si>
    <t>Employers will rate the graduate's overall clinical performance as adequate or higher as measured by the Employer Survey (Question 1a).</t>
  </si>
  <si>
    <t>35.1</t>
  </si>
  <si>
    <t>35.2</t>
  </si>
  <si>
    <t>Improve campus communication and collaboration with the Facility Use Office</t>
  </si>
  <si>
    <t>38.2</t>
  </si>
  <si>
    <t>De-selection is intended to maintain a timely collection, and as a tool in general collection evaluation.</t>
  </si>
  <si>
    <t>44.1</t>
  </si>
  <si>
    <t>To achieve an 85% combined agree and strongly agree on the Cafeteria is a high quality service on the bi-annual POS Survey</t>
  </si>
  <si>
    <t>44.1.r1</t>
  </si>
  <si>
    <t>Additional Cash Register</t>
  </si>
  <si>
    <t>45.1</t>
  </si>
  <si>
    <t>Improve staff morale</t>
  </si>
  <si>
    <t>50.1</t>
  </si>
  <si>
    <t>Hold weekly staff meetings, address and follow up with concerns; request input on campus-wide issues (continue implementation shared governance)</t>
  </si>
  <si>
    <t>54.1</t>
  </si>
  <si>
    <t>The previous program review discussed developing new SLOs more counseling- specific instead of measuring broad concepts. During this process, we met with the Assessment Specialist on April 2011 to go over what the department developed. We are currently in the process of discussing the time we will implement these new SLOs.</t>
  </si>
  <si>
    <t>54.1.r1</t>
  </si>
  <si>
    <t>Time to meet as a department and with the SLO Lead.</t>
  </si>
  <si>
    <t>60.2</t>
  </si>
  <si>
    <t>Continue completion of SLO assessment cycles toward the goal of instructional improvement.</t>
  </si>
  <si>
    <t>61.1</t>
  </si>
  <si>
    <t>Provide knowledge about students' health risks status, access health behavior, impediments to academic performance and perceived norms.</t>
  </si>
  <si>
    <t>61.1.r1</t>
  </si>
  <si>
    <t>American College Health Association, National College Health Assessment (ACHA, NCHA)</t>
  </si>
  <si>
    <t>61.2</t>
  </si>
  <si>
    <t>To obtain data to justify program improvement and for accommodations of student records and office efficiency</t>
  </si>
  <si>
    <t>61.2.r1</t>
  </si>
  <si>
    <t>Student Health Patient Management System</t>
  </si>
  <si>
    <t>64.1</t>
  </si>
  <si>
    <t>67.1</t>
  </si>
  <si>
    <t>Improve the building maintenance satisfaction of the campus community</t>
  </si>
  <si>
    <t>71.1</t>
  </si>
  <si>
    <t>To effectively assess the EOPS Program, the program requires data to assist in making decisions and to plan effectively.</t>
  </si>
  <si>
    <t>72.1</t>
  </si>
  <si>
    <t>Cafeteria - Reduce Dissatisfaction Level to 15% on Administrative Services Employee Satisfaction Survey Question Your ability to provide input into issues that affect you.</t>
  </si>
  <si>
    <t>73.1</t>
  </si>
  <si>
    <t>Ensure that appropriate measurement strategies are selected</t>
  </si>
  <si>
    <t>82.1</t>
  </si>
  <si>
    <t>SAO 2.1 - The Tutoring Center's student intervention programs will be evaluated each semester based on course success, retention data, and persistence data, as well as additional measures appropriate for each program.</t>
  </si>
  <si>
    <t>88.1</t>
  </si>
  <si>
    <t>The following reports will be posted each term:* Total Number of Student Contacts (disaggregated by discipline)
* Report on Student Surveys (including number completed and descriptive statistics on student satisfaction)
* Student Intervention Program Summative Reports (see SAO 2.1)</t>
  </si>
  <si>
    <t>89.2</t>
  </si>
  <si>
    <t>Align completed plan with program review and planning documents for Matriculation unit.</t>
  </si>
  <si>
    <t>90.1</t>
  </si>
  <si>
    <t>To complete Program Review and Planning Process.
The program review and planning process evaluates the HWC's relationship to the mission of CHC and determines the future directions and allocation of fiscal and human resources; and provides the background necessary for making informed decisions</t>
  </si>
  <si>
    <t>90.2</t>
  </si>
  <si>
    <t>Generate quality assurance in all clinical and educational services provided.
Rationale: College students have unique health care needs that are not recognized in the community. Consequently, students quickly come to value the confidential, convenient, supportive and affordable health services that are available to them in the HWC.</t>
  </si>
  <si>
    <t>90.2.r1</t>
  </si>
  <si>
    <t>American College Health Association
California Community Colleges, Health Services Association
Consulting Physician, Dr. Wayne Dysinger
College Health publications</t>
  </si>
  <si>
    <t>91.2</t>
  </si>
  <si>
    <t>Continue assessment of Student Learning Outcomes</t>
  </si>
  <si>
    <t>93.2</t>
  </si>
  <si>
    <t>Implement one additional program effectiveness measure. The additional effective measure is to incorporate the National Association for the Education for Young Children self assessment tool. The tool outlines weaknesses in curriculum, in teachers and program weaknesses. In order to continue improving quality is to also incorporate self evaluates and the center. These can be done by simple parent surveys, staff surveys and state required surveys. The state already has a parent survey that has been completed 12/2/2011. Susan set up an open house with doughnuts, cookies, coffee and juice to give parent an incentive to give 5 minutes of their time. From the State Preschool required survey, twenty two families indicated they very satisfied, eight satisfied and five did not complete a survey. I have asked the Parent Advisory Board to design a staff parent survey. This will help me understand where extra training could be implemented on the daily interactions and curriculum could be improved or not. The NAEYC self study guide will begin January 2012 at the monthly staff meeting and continue each month until each component is completed.  In order to do self evaluations in the classroom, substitutes will be needed.</t>
  </si>
  <si>
    <t>98.1</t>
  </si>
  <si>
    <t>Continue to meet with Keith Wurtz to analyze and finalize the validation of the Accuplacer Cut Scores.</t>
  </si>
  <si>
    <t>98.2</t>
  </si>
  <si>
    <t>Collect data on effectiveness on Best Practices. .</t>
  </si>
  <si>
    <t>98.3</t>
  </si>
  <si>
    <t>Obtain data on how CHC math classes affect the students self confidence in math; self efficacy, motivation and persistence.</t>
  </si>
  <si>
    <t>103.1</t>
  </si>
  <si>
    <t>Identify or refine DSPS effectiveness indicators</t>
  </si>
  <si>
    <t>DSPS</t>
  </si>
  <si>
    <t>108.1</t>
  </si>
  <si>
    <t>* Develop SLOs and SAOs for the library program.
* Develop assessment tools for SLOs and SAOs.
* Develop and implement timeline for SLOs and SAOs assessment.
* Develop timeline and agendize time to discuss the results of SLO and SAO assessment for the purposes of program improvement.</t>
  </si>
  <si>
    <t>108.3</t>
  </si>
  <si>
    <t>* Develop an overall assessment plan for the library program to include SLOs, SAOs and other measures of effectiveness with a focus on usable data for program improvement.
* Develop and implement processes to make assessment a regular part of library operations.</t>
  </si>
  <si>
    <t>109.1</t>
  </si>
  <si>
    <t>The Counseling department will soon do research to determine if the Student Probation process (Workshops, units restrictions, developing a contract, etc....) is effective.</t>
  </si>
  <si>
    <t>109.1.r1</t>
  </si>
  <si>
    <t>Time is needed to meet with Office of Research.</t>
  </si>
  <si>
    <t>112.1</t>
  </si>
  <si>
    <t>Ensure full-part time faculty participation in SLO assessment</t>
  </si>
  <si>
    <t>112.2</t>
  </si>
  <si>
    <t>Complete SLO cycle in sociology by discussing and implementing instructional improvements.</t>
  </si>
  <si>
    <t>112.3</t>
  </si>
  <si>
    <t>Initiate SLO assessment processes in anthropology.</t>
  </si>
  <si>
    <t>113.3</t>
  </si>
  <si>
    <t>121.1</t>
  </si>
  <si>
    <t>Students will modify routine imaging parameters based on patient's condition as measured by the Clinical Evaluation Report (Categories B,F,I,K,N,O) and the Competency Evaluation Form (categories 1-15).</t>
  </si>
  <si>
    <t>121.2</t>
  </si>
  <si>
    <t>Students will present an oral report of their research project as measured bythe Oral report score sheets.</t>
  </si>
  <si>
    <t>121.3</t>
  </si>
  <si>
    <t>Students will pass the Film Critique course as measured by the Film Critique Exams.</t>
  </si>
  <si>
    <t>121.4</t>
  </si>
  <si>
    <t>Graduates will apply problem solving, critical thinking and communication skills in their place of employment as measured by the Employer Survey.</t>
  </si>
  <si>
    <t>124.1</t>
  </si>
  <si>
    <t>Graduates seeking employment will be hired within six months of graduation as measured by the Post Graduate Survey.</t>
  </si>
  <si>
    <t>124.2</t>
  </si>
  <si>
    <t>Graduates will rate preparation for credentialing exams as satisfied as measured by the Post Graduate Survey.</t>
  </si>
  <si>
    <t>124.4</t>
  </si>
  <si>
    <t>Students will successfully complete the Program as measured by Program completion data.</t>
  </si>
  <si>
    <t>131.1</t>
  </si>
  <si>
    <t>Students will display professional behavior in the clinical setting as measured by the Clinical Evaluation Report (Categories A-I and K).</t>
  </si>
  <si>
    <t>131.3</t>
  </si>
  <si>
    <t>Senior students will choose to observe other modalities on their elective rotations as measured by the Summary of Elective Rotation.</t>
  </si>
  <si>
    <t>131.4</t>
  </si>
  <si>
    <t>Graduates will indicate they are currently or plan to pursue further education or cross-training as measured by the Post-Graduate Survey.</t>
  </si>
  <si>
    <t>136.1</t>
  </si>
  <si>
    <t>Continue efforts to measure student learning outcomes and make improvements based on assessment data.</t>
  </si>
  <si>
    <t>142.2</t>
  </si>
  <si>
    <t>Develop a Comprehensive Program-Level Planning &amp; Review Matrix</t>
  </si>
  <si>
    <t>159.1</t>
  </si>
  <si>
    <t>Perform continuous review of curriculum and outcomes</t>
  </si>
  <si>
    <t>161.2</t>
  </si>
  <si>
    <t>* Discipline faculty has revamped SLO assessment, utilizing pre and post-tests beginning in FALL 2011; these surveys will incorporate SLO's. Three POLIT 100 sections taught by fulltime faculty have seen implementation of the surveys in Fall 2011 and Spring 2012. Full implementation of the surveys through the whole discipline is tentatively planned for Fall 2012, though adjuncts will be free to use whatever SLO's they should choose.</t>
  </si>
  <si>
    <t>163.3</t>
  </si>
  <si>
    <t>Continue to measure student learning outcomes in all classes, and use data to improve teaching and learning in Earth Science classes.</t>
  </si>
  <si>
    <t>163.3.r1</t>
  </si>
  <si>
    <t>Software, such as Excel and eLumen</t>
  </si>
  <si>
    <t>167.1</t>
  </si>
  <si>
    <t>Re-launch after SLO/curriculum review and update.</t>
  </si>
  <si>
    <t>188.1</t>
  </si>
  <si>
    <t>SLOs
Coordinate SLO assessment activities across all sections of courses and measure revised SLOs that reflect all aspects of the course.</t>
  </si>
  <si>
    <t>188.1.r1</t>
  </si>
  <si>
    <t>*  Time for faculty to prepare and conduct assessments.</t>
  </si>
  <si>
    <t>36.4</t>
  </si>
  <si>
    <t>Provide online resources to CIS students</t>
  </si>
  <si>
    <t>38.4</t>
  </si>
  <si>
    <t>To retain a comprehensive collection of currently used textbooks, available to students within the library.</t>
  </si>
  <si>
    <t>38.5</t>
  </si>
  <si>
    <t>CHC archives is intended to be a repository for items of historical value to the campus and surrounding community.</t>
  </si>
  <si>
    <t>56.1</t>
  </si>
  <si>
    <t>Adequately Serve Reading Students</t>
  </si>
  <si>
    <t>56.1.r1</t>
  </si>
  <si>
    <t>FT Reading Faculty Member</t>
  </si>
  <si>
    <t>65.2</t>
  </si>
  <si>
    <t>There is a need for peer tutors to help with the support labs that we have for some of our classes. As we are moving towards having more lab supported classes it is essential to staff the computer labs with tutors that are trained to use the software and help the istructors.</t>
  </si>
  <si>
    <t>80.2</t>
  </si>
  <si>
    <t>Normal 0     false false false  EN-US X-NONE X-NONE                                                                                                                                                                     
Make Chemistry Courses Affordable for Our Students and Continue to provide CHEM 212/213 students with loaner text books and study guides for the entire year.</t>
  </si>
  <si>
    <t>80.3</t>
  </si>
  <si>
    <t>Normal 0     false false false  EN-US X-NONE X-NONE                                                                                                                                                                     
Make Chemistry Courses Affordable for Our Students and Continue to partnership with CHC Bookstore to have textbooks for CHEM 101, 150 &amp; 151 be part of the Guarantee Textbook Buy Back Program. We have participated in the program for years now, and we have 3 courses currently participating, this allows approximately 300 of our students each semester to save money.</t>
  </si>
  <si>
    <t>117.3</t>
  </si>
  <si>
    <t>Design and offer workshops on all subjects of mathematics to help support instruction in the classroom. One model to review is Butte Community College's Learning Center.</t>
  </si>
  <si>
    <t>168.1</t>
  </si>
  <si>
    <t>Provide better tutoring services to language students.</t>
  </si>
  <si>
    <t>168.1.r1</t>
  </si>
  <si>
    <t>2 Spanish language tutors
1 French tutor
1 Japanese tutor</t>
  </si>
  <si>
    <t>181.3</t>
  </si>
  <si>
    <t>It will continue to support the SI programs and would like an expansive role in this program. Given budget restrictions, however, it recognizes that this may not be possible in the near future.</t>
  </si>
  <si>
    <t>194.2</t>
  </si>
  <si>
    <t>Implement an SI and/or zero-unit lab for Physics 110/111 and Physics 200/201.</t>
  </si>
  <si>
    <t>194.2.r1</t>
  </si>
  <si>
    <t>Hire a Supplemental Instructor</t>
  </si>
  <si>
    <t>194.2.r2</t>
  </si>
  <si>
    <t>Implement a zero-unit lab for Physics 110/111 and Physics 200/201.</t>
  </si>
  <si>
    <t>14.1</t>
  </si>
  <si>
    <t>Extend the servces provided by DSPS at Crafton Hills to assure students have training and access to assistive technology resources as a accomodation to meet the limitations of their disablitity.</t>
  </si>
  <si>
    <t>14.1.r1</t>
  </si>
  <si>
    <t>Hire full time 12 month Assistive Technology Specialist</t>
  </si>
  <si>
    <t>14.2</t>
  </si>
  <si>
    <t>Maintain up-to-date assistive technology resources in all campus computer and technology labs.</t>
  </si>
  <si>
    <t>14.2.r1</t>
  </si>
  <si>
    <t>Upgrade or purchase appropriate assistive technology.</t>
  </si>
  <si>
    <t>24.1</t>
  </si>
  <si>
    <t>Increase the number of EOPS students served</t>
  </si>
  <si>
    <t>26.4</t>
  </si>
  <si>
    <t>Transfer responsibility of International Student Admissions from Counseling to Admissions &amp; Records</t>
  </si>
  <si>
    <t>26.4.r1</t>
  </si>
  <si>
    <t>Additional staffing in A&amp;R (see objective 1.1)</t>
  </si>
  <si>
    <t>26.4.r2</t>
  </si>
  <si>
    <t>Funds to send assigned staff to mandated training sessions and related workshops/conferences.</t>
  </si>
  <si>
    <t>39.1</t>
  </si>
  <si>
    <t>Provide all students with disabilities who attend Crafton  timely and appropriate support and accomodations to address the educational limitations of their disabilities.</t>
  </si>
  <si>
    <t>39.1.r1</t>
  </si>
  <si>
    <t>Hire a part-time permanent (19 hour) Student Services Tech II</t>
  </si>
  <si>
    <t>39.2</t>
  </si>
  <si>
    <t>Work with other departments on campus to identify partnerships that better serve DSPS students</t>
  </si>
  <si>
    <t>77.1</t>
  </si>
  <si>
    <t>Expand DSPS curriculum designed for students with disabilities</t>
  </si>
  <si>
    <t>92.2</t>
  </si>
  <si>
    <t>Translate EOPS materials to Spanish and Vietnamese to address language barriers for potential EOPS students.</t>
  </si>
  <si>
    <t>99.1</t>
  </si>
  <si>
    <t>Ensure all students using G.I. Bill benefits obtain, during their first term of attendance, a complete educational plan.</t>
  </si>
  <si>
    <t>99.1.r1</t>
  </si>
  <si>
    <t>Hire one FTE Admissions &amp; Records Evaluator (See resource 1.1.r2).</t>
  </si>
  <si>
    <t>99.2</t>
  </si>
  <si>
    <t>Create a formal Veterans Center which fully integrates all facets of veteran support services, Veterans Administration programs, state services, and student veteran organizations in one location.</t>
  </si>
  <si>
    <t>99.2.r1</t>
  </si>
  <si>
    <t>Hire one FTE Veteran's Services Liaison/Coordinator</t>
  </si>
  <si>
    <t>99.2.r2</t>
  </si>
  <si>
    <t>Hire one FTE VA Certifying Official</t>
  </si>
  <si>
    <t>99.2.r3</t>
  </si>
  <si>
    <t>Hire VA Work Study Position(s)</t>
  </si>
  <si>
    <t>110.1</t>
  </si>
  <si>
    <t>Increase the number of F-1 Visa students from other countries.</t>
  </si>
  <si>
    <t>110.1.r1</t>
  </si>
  <si>
    <t>Hire 1 FTE International Student Counselor</t>
  </si>
  <si>
    <t>110.2</t>
  </si>
  <si>
    <t>Provide a welcoming and supportive environment for international students.</t>
  </si>
  <si>
    <t>110.2.r1</t>
  </si>
  <si>
    <t>Time to start International Club.</t>
  </si>
  <si>
    <t>138.1</t>
  </si>
  <si>
    <t>Support the College Honors Institute by maintaining and increasing honors course offerings in philiosophy and religious studies.</t>
  </si>
  <si>
    <t>161.3</t>
  </si>
  <si>
    <t>* Fulltime faculty will first devote time and effort to developing POLIT 100H, to be included in the CHC Honors Program; and look towards the day when student loads is not so heavy.</t>
  </si>
  <si>
    <t>174.2</t>
  </si>
  <si>
    <t>Work with Honors Program Director to facilitate service opportunities for honors students.</t>
  </si>
  <si>
    <t>181.2</t>
  </si>
  <si>
    <t>It will continue to support the honors programs and would like an expansive role in this program. Given budget restrictions, however, it recognizes that this may not be possible in the near future.</t>
  </si>
  <si>
    <t>93.3</t>
  </si>
  <si>
    <t>Determine the viability of earning accreditation through an external agency. At this time, no assessment has been completed.</t>
  </si>
  <si>
    <t>97.4</t>
  </si>
  <si>
    <t>Remain informed on and develop appropriate responses to legislative proposals regarding funding and enrollment issues related to physical education activities courses.</t>
  </si>
  <si>
    <t>Health and Physical Education</t>
  </si>
  <si>
    <t>125.3</t>
  </si>
  <si>
    <t>Institute required safety and security improvements</t>
  </si>
  <si>
    <t>125.3.r1</t>
  </si>
  <si>
    <t>Spray Booth/Fume Hood
Bench Type Spray Booth.Qt11095.00 total</t>
  </si>
  <si>
    <t>Fine Arts</t>
  </si>
  <si>
    <t>125.3.r2</t>
  </si>
  <si>
    <t>Privacy Curtains
Series 170 Beststeel Track .Qt40ft..$1054.00
Encore Drape 119X119Qt4.$7000.00</t>
  </si>
  <si>
    <t>129.1</t>
  </si>
  <si>
    <t>Maintain continuous accreditation of the paramedic program</t>
  </si>
  <si>
    <t>145.1</t>
  </si>
  <si>
    <t>More support for student travel</t>
  </si>
  <si>
    <t>145.1.r1</t>
  </si>
  <si>
    <t>funding for clubs generating student interest in convention attendance</t>
  </si>
  <si>
    <t>156.1</t>
  </si>
  <si>
    <t>Continue to meet the regulatory and providers agency needs</t>
  </si>
  <si>
    <t>35.3</t>
  </si>
  <si>
    <t>Improve campus-wide understanding of the Resource Allocation Model and CHC budget</t>
  </si>
  <si>
    <t>48.2</t>
  </si>
  <si>
    <t>Continue sponsorship of Southern California Speech Educators Forum</t>
  </si>
  <si>
    <t>48.2.r1</t>
  </si>
  <si>
    <t>Supplemental funding from college</t>
  </si>
  <si>
    <t>87.3</t>
  </si>
  <si>
    <t>Develop a program of visiting artists and workshops</t>
  </si>
  <si>
    <t>131.2</t>
  </si>
  <si>
    <t>Students will attend the ACERT conference each year and compete in the Student Academic Challenge as measured by the Post Conference Survey.</t>
  </si>
  <si>
    <t>133.2</t>
  </si>
  <si>
    <t>Develop a community based volunteer support organization (a band booster type club).  Resources are not needed, but the need for this depends on the class being offered. This is the best way to raise awareness and funds required for the program to be successful, and it bears no cost to the college.</t>
  </si>
  <si>
    <t>144.3</t>
  </si>
  <si>
    <t>Student Club
Continue to support and advise the Health Sciences Club.</t>
  </si>
  <si>
    <t>144.3.r1</t>
  </si>
  <si>
    <t>*  Use of the lab for bimonthly meetings.
 *  Use of other facilities on campus for events hosted by the club.</t>
  </si>
  <si>
    <t>148.1</t>
  </si>
  <si>
    <t>Continue to create courses relevant to studies and resources abroad</t>
  </si>
  <si>
    <t>158.4</t>
  </si>
  <si>
    <t>Foster opportunities for ASL students to participate in college life and the local Deaf community</t>
  </si>
  <si>
    <t>165.1</t>
  </si>
  <si>
    <t>Fully impliment service learning requirement in all SOC 100 classes.</t>
  </si>
  <si>
    <t>165.2</t>
  </si>
  <si>
    <t>Invite guest speakers from the community and the discipline to classes and campus speaking events.</t>
  </si>
  <si>
    <t>170.1</t>
  </si>
  <si>
    <t>Increase student participation in both on and off campus related activities.
Rationale: Provides students with continuing opportunities to enrich communication skills.</t>
  </si>
  <si>
    <t>170.2</t>
  </si>
  <si>
    <t>Maintain graduation speaker selection and training.</t>
  </si>
  <si>
    <t>170.3</t>
  </si>
  <si>
    <t>Continue existing intramural speech competition and begin new persuasive competition.
Rationale: Allow students the opportunity to practice public speaking in a competitive environment in order to gain confidence and a sense of achievement</t>
  </si>
  <si>
    <t>182.1</t>
  </si>
  <si>
    <t>*Two POLIT 100 students have worked as interns for San Bernardino County Supervisor Paul Biane. Five POLIT 102 students worked on political campaigns for the 2010 election cycle.</t>
  </si>
  <si>
    <t>182.2</t>
  </si>
  <si>
    <t>*Class time can be utilized to allow students to register other students.</t>
  </si>
  <si>
    <t>182.3</t>
  </si>
  <si>
    <t>*New adjunct faculty is bringing guest speaker for his class and for College Hour. Small honorarium and travel expense for speaker to be provided by Student Life.</t>
  </si>
  <si>
    <t>182.3.r1</t>
  </si>
  <si>
    <t>Speaker honorarium and travel expenses.</t>
  </si>
  <si>
    <t>20.1</t>
  </si>
  <si>
    <t>To improve the sales, services, and profitability of the Bookstore operation.</t>
  </si>
  <si>
    <t>57.1</t>
  </si>
  <si>
    <t>57.1.r1</t>
  </si>
  <si>
    <t>18.1</t>
  </si>
  <si>
    <t>Ensure that each student sitting on a shared governance committee is assigned a management/faculty/staff mentor for the duration of their committee participation.</t>
  </si>
  <si>
    <t>18.1.r1</t>
  </si>
  <si>
    <t>Upper Management (ex. VPSS,VPI ), Management, Academic Senate, Classified Senate, Committee Chairs</t>
  </si>
  <si>
    <t>18.2</t>
  </si>
  <si>
    <t>Train management/faculty/classified mentors to engage students in the committee process by using techniques described in the Mentoring Guidelines handout and by maintaining regular communication with the Director of Student Life with regards to student progress</t>
  </si>
  <si>
    <t>18.2.r1</t>
  </si>
  <si>
    <t>81.1</t>
  </si>
  <si>
    <t>Require department staff and students to be knowledgeable about the purpose of CAS Standards and their impact on institutional effectiveness</t>
  </si>
  <si>
    <t>81.1.r1</t>
  </si>
  <si>
    <t>Understanding CAS</t>
  </si>
  <si>
    <t>81.2</t>
  </si>
  <si>
    <t>Continuously teach staff and students the six standards identified for Student Life programs and help the group tailor CHC's Student Activities Program to meet those needs</t>
  </si>
  <si>
    <t>81.2.r1</t>
  </si>
  <si>
    <t>Department of Student Life Staff, Members of Associated Students of Crafton Hills College (ASCHC)</t>
  </si>
  <si>
    <t>83.1</t>
  </si>
  <si>
    <t>Identify and collect evaluation criteria based on local and state standards (SLO/SAO, POS and state Title 5 regulations)</t>
  </si>
  <si>
    <t>83.2</t>
  </si>
  <si>
    <t>Institute a sytematic and ongoing evaluation process and schedule for SAO's and for validation of assessment placement cut-scores.</t>
  </si>
  <si>
    <t>79.1</t>
  </si>
  <si>
    <t>Upon completion of the program, students will demonstrate professional behavior consistent with employer expectations as an advanced-level respiratory therapist.</t>
  </si>
  <si>
    <t>79.2</t>
  </si>
  <si>
    <t>Upon completion of the program, students will demonstrate the ability to comprehend, apply, and evaluate clinical information relevant to their roles as advanced-level respiratory therapists.</t>
  </si>
  <si>
    <t>79.3</t>
  </si>
  <si>
    <t>Upon completion of the program, students will demonstrate the technical proficiency in all the skills necessary to fulfill their roles as advanced-level respiratory therapists.</t>
  </si>
  <si>
    <t>104.3</t>
  </si>
  <si>
    <t>Provide internship opportunties in programming, networking, hardware and/or graphics &amp; media</t>
  </si>
  <si>
    <t>113.1</t>
  </si>
  <si>
    <t>Preparing students for credentials. Maintain or exceed threholds for accreditation.</t>
  </si>
  <si>
    <t>113.2</t>
  </si>
  <si>
    <t>Preparing students for work place. Survey students and graduates required for accreditation.</t>
  </si>
  <si>
    <t>124.3</t>
  </si>
  <si>
    <t>Graduates will pass the credentialing examinations of the first attempt as measured by the ARRT &amp; California Fluoroscopy Exam results and the Post Graduate Survey (Q#3).</t>
  </si>
  <si>
    <t>151.1</t>
  </si>
  <si>
    <t>Increase external EM partners</t>
  </si>
  <si>
    <t>6.1</t>
  </si>
  <si>
    <t>Review and maintain the CHC website architecture for intuitive use as indicated by best practices - ultimately review the whole site in the same time frame as the other aspects of the website.</t>
  </si>
  <si>
    <t>6.1.r1</t>
  </si>
  <si>
    <t>We use SiteImprove, an external program to check the pages of the website. This is currently provided by the District IT. At this time no external need for resources, other than staff time (Kristi).</t>
  </si>
  <si>
    <t>6.1.r2</t>
  </si>
  <si>
    <t>Attend a design standards conference in order to maintain best practices in site architecture design.
An Event Apart conference:
http://aneventapart.com/2012/sanfrancisco/
$1140 after educational discount, plus travel and accommodations.</t>
  </si>
  <si>
    <t>6.1.r3</t>
  </si>
  <si>
    <t>This is a programming language skill Kristi needs for web maintenance on the Accreditation site.
HOTT training offers a 5-day ASP.net/C# course for $2595 http://www.traininghott.com/Courses/ASP-NET-3-5-Programming-Using-C-Training-Classes.htm
They have upcoming trainings in Riverside.</t>
  </si>
  <si>
    <t>43.1</t>
  </si>
  <si>
    <t>Update CDC website and investigate other types of online advertising. Susan Johnson and Candace Leonard are now trained on Sitecore website as of Novmeber 16, 2011. This will allow for changes to take place on the Child Devlopment Website. New computers are being installed begining December 2, 2011 this will also help with downloading and loading information for the site. We have a plan to complete the site by February 2012.</t>
  </si>
  <si>
    <t>43.2</t>
  </si>
  <si>
    <t>Expand on campus advertising. A flyer was created September 12, 2011 and approved for distribution on the campus at several locations.Over 1,000 flyers was also distributed among the Management Team, community agencies and Student Services. A power point will also be included in new staff and student orientation.</t>
  </si>
  <si>
    <t>43.3</t>
  </si>
  <si>
    <t>Increase community awareness. Susan met with Building a Generation organization, which is a Family Resource Center designed to help families in need. I informed the organization of the new changes and that the College Child Development Center accepts community children, which they did not know. Susan also has joined the monthly Directors meeting and local Planning Council. Susan continues to be an active part of the community by reaching out to other collaborative partners.</t>
  </si>
  <si>
    <t>185.1</t>
  </si>
  <si>
    <t>Provide up-to-date information on Crafton Hills College's Foreign Language Program.</t>
  </si>
  <si>
    <t>31.1</t>
  </si>
  <si>
    <t>The UPS supplies power to the data switches for emergency operation.</t>
  </si>
  <si>
    <t>31.1.r1</t>
  </si>
  <si>
    <t>Replace batteries in IDF and BDF closets for emergency power backup</t>
  </si>
  <si>
    <t>55.1</t>
  </si>
  <si>
    <t>Purchase replacement lamps for classroom projectors</t>
  </si>
  <si>
    <t>55.1.r1</t>
  </si>
  <si>
    <t>59.1</t>
  </si>
  <si>
    <t>Identify applications used on campus that can be virtualized to ascertain the feasibility and cost effectiveness of this new technology.  Work with counterparts and SBVC to develop strategies for deployment if study is positive.  The funding for this project is part of the computer replacement funding.  If positive this should reduce the funding required to provide common applications and help reduce the cost of desktop replacement.</t>
  </si>
  <si>
    <t>74.1</t>
  </si>
  <si>
    <t>Purchase and install fiber optic cable</t>
  </si>
  <si>
    <t>74.1.r1</t>
  </si>
  <si>
    <t>Purchase fiber optic cable.</t>
  </si>
  <si>
    <t>17.8</t>
  </si>
  <si>
    <t>Continue exploring demand for online courses</t>
  </si>
  <si>
    <t>49.1</t>
  </si>
  <si>
    <t>Transition form classroom based to distance learning model</t>
  </si>
  <si>
    <t>114.1</t>
  </si>
  <si>
    <t>Update current Math 095 course outline with a DE (Distance Education) component to address student need for online or hybrid classes. Of the requirements on the DE component a student cap of 25 should be required so that the student can better access to the instructor. The plan is to eventually re-write more of our Basic Skills classes with these components.</t>
  </si>
  <si>
    <t>138.3</t>
  </si>
  <si>
    <t>Offer additional sections of online and/or hybrid courses throughout philosophy and religious studies.</t>
  </si>
  <si>
    <t>138.3.r1</t>
  </si>
  <si>
    <t>Funding to offer one additional online/hybrid section beginning in Spring 2013.</t>
  </si>
  <si>
    <t>163.1</t>
  </si>
  <si>
    <t>Update the existing telecourses to full hybrids that contain online, field and classroom components</t>
  </si>
  <si>
    <t>163.1.r1</t>
  </si>
  <si>
    <t>Curriculum committee, technology committee, and internet</t>
  </si>
  <si>
    <t>1.1</t>
  </si>
  <si>
    <t>Estabish a structure to provide coordination of counseling activities on campus.</t>
  </si>
  <si>
    <t>1.1.r1</t>
  </si>
  <si>
    <t>Create a Counseling Chair position</t>
  </si>
  <si>
    <t>2.2</t>
  </si>
  <si>
    <t>Research current models of music technology programs and modify the CHC Music Program to serve students</t>
  </si>
  <si>
    <t>56.5</t>
  </si>
  <si>
    <t>Rewrite Reading Curriculum
Rewriting the reading curriculum to combine both 900 level reading courses into a one semester course will enable students to enroll in college level courses.</t>
  </si>
  <si>
    <t>97.1</t>
  </si>
  <si>
    <t>Develop new and innovative curriculum to meet student needs and interests.</t>
  </si>
  <si>
    <t>114.3</t>
  </si>
  <si>
    <t>To write and plan curriculum to increase the current 200 level courses to have a more robust offering for our students who are desiring an Associates in Mathematics.</t>
  </si>
  <si>
    <t>133.1</t>
  </si>
  <si>
    <t>Offer the Concert Band class (MUSIC 164X4)</t>
  </si>
  <si>
    <t>133.1.r1</t>
  </si>
  <si>
    <t>Funds to hire faculty</t>
  </si>
  <si>
    <t>139.1</t>
  </si>
  <si>
    <t>Death and Dying and Emergency Medical Services course</t>
  </si>
  <si>
    <t>152.1</t>
  </si>
  <si>
    <t>Develop curriculum for French 103/104, Spanish for Heritage Speakers of Spanish</t>
  </si>
  <si>
    <t>152.1.r1</t>
  </si>
  <si>
    <t>Part-Time Instructors</t>
  </si>
  <si>
    <t>183.2</t>
  </si>
  <si>
    <t>New courses will be offered in order to complete the geology, geography and environmental science majors and provide the best courses for transfer in those majors.</t>
  </si>
  <si>
    <t>183.2.r1</t>
  </si>
  <si>
    <t>The program ASSIST, curriculum committee</t>
  </si>
  <si>
    <t>191.1</t>
  </si>
  <si>
    <t>Offer two field study classes per semester.</t>
  </si>
  <si>
    <t>191.1.r1</t>
  </si>
  <si>
    <t>Earth Science Faculty and Part time laboratory help</t>
  </si>
  <si>
    <t>191.2</t>
  </si>
  <si>
    <t>New field classes will be offered so that the same field classes are not offered every year.</t>
  </si>
  <si>
    <t>191.2.r1</t>
  </si>
  <si>
    <t>Field class site research</t>
  </si>
  <si>
    <t>194.1</t>
  </si>
  <si>
    <t>The Physics 200/201 series will be split into a three-semester series. After this has been implemented and without a new hire, part-time faculty will teach approximately 60% of the teaching load. With a new hire, part-time faculty will teach approximately 30% of the teaching load.</t>
  </si>
  <si>
    <t>194.1.r1</t>
  </si>
  <si>
    <t>New full-time instructor for Physics and Astronomy</t>
  </si>
  <si>
    <t>2.1</t>
  </si>
  <si>
    <t>Offer courses in music production.</t>
  </si>
  <si>
    <t>2.1.r1</t>
  </si>
  <si>
    <t>17.3</t>
  </si>
  <si>
    <t>Separate Reading from the English and Reading Department. Reading instructors are experts in their field and should know best how to serve underprepared students.
Needs of underprepared or prepared students taking reading courses are not necessarily the same as they are for other instructional areas such as English or Math. 
Reading department already manages many responsibilities such as preparing scheduling-related documents and measuring basic skills class rates, etc.</t>
  </si>
  <si>
    <t>17.4</t>
  </si>
  <si>
    <t>Continue research and development strategies for ESL curriculum.</t>
  </si>
  <si>
    <t>56.3</t>
  </si>
  <si>
    <t>Create Reading Department</t>
  </si>
  <si>
    <t>97.2</t>
  </si>
  <si>
    <t>Develop aquatics program to utilize existing facility.</t>
  </si>
  <si>
    <t>97.2.r1</t>
  </si>
  <si>
    <t>Water Fitness Equipment</t>
  </si>
  <si>
    <t>123.4</t>
  </si>
  <si>
    <t>The computer graphics field is a growing as is the demand for digital media specialists. Providing students a well-rounded education in all aspects of digital media creation will grant them a considerable advantage in a highly competitive job market. The CIS discipline already offers several courses in digital media arts, however we are lacking an advanced Photoshop course and video courses</t>
  </si>
  <si>
    <t>123.4.r1</t>
  </si>
  <si>
    <t>Hire a Full-time Digital Media Arts Instructor</t>
  </si>
  <si>
    <t>158.3</t>
  </si>
  <si>
    <t>Investigate option of developing a Certificate of Achievement in Sign Language Interpreting.</t>
  </si>
  <si>
    <t>53.1</t>
  </si>
  <si>
    <t>Successfully support and implement the Measure M construction projects</t>
  </si>
  <si>
    <t>64.2</t>
  </si>
  <si>
    <t>Improve the accountability of construction consultants in the implementation and turnover of construction projects.</t>
  </si>
  <si>
    <t>75.1</t>
  </si>
  <si>
    <t>Organize as-built construction plans and documents for future reference</t>
  </si>
  <si>
    <t>75.2</t>
  </si>
  <si>
    <t>75.3</t>
  </si>
  <si>
    <t>Assure contract compliance and quality assurance for campus construction projects</t>
  </si>
  <si>
    <t>75.4</t>
  </si>
  <si>
    <t>Establish and implement campus construction standards.</t>
  </si>
  <si>
    <t>9.2</t>
  </si>
  <si>
    <t>To pursue other funding Sources to maintain and increase clinical services to students
Rationale: Funding outside of the college is a practicable approach as the financial situation in the state declines.</t>
  </si>
  <si>
    <t>9.2.r1</t>
  </si>
  <si>
    <t>Family PACT (Family Planning, Access, Care and Treatment) Medi-Cal program.</t>
  </si>
  <si>
    <t>9.2.r2</t>
  </si>
  <si>
    <t>Work with the CHC, Foundation for donor support</t>
  </si>
  <si>
    <t>14.3</t>
  </si>
  <si>
    <t>Identify adequate space for the DSPS lab away from tutoring and test proctoring.</t>
  </si>
  <si>
    <t>51.2</t>
  </si>
  <si>
    <t>Implement full automation of application imports via CCCApply</t>
  </si>
  <si>
    <t>51.2.r1</t>
  </si>
  <si>
    <t>51.3</t>
  </si>
  <si>
    <t>Streamline processes to insure all grades, positive attendance and incomplete forms are received and processed for each term prior to the start of the following term</t>
  </si>
  <si>
    <t>51.4</t>
  </si>
  <si>
    <t>Utilize SharePoint Site to enhance department collaboration, project tracking and organization of computerized forms and files</t>
  </si>
  <si>
    <t>51.4.r1</t>
  </si>
  <si>
    <t>Access to a training facility with computers</t>
  </si>
  <si>
    <t>54.2</t>
  </si>
  <si>
    <t>Last report from the Assessment Specialist, the interface was currently be developed.</t>
  </si>
  <si>
    <t>54.2.r1</t>
  </si>
  <si>
    <t>Training time of new interface.</t>
  </si>
  <si>
    <t>92.3</t>
  </si>
  <si>
    <t>Use of EOPS facilities in an effective manner to be able to provide the over, above, and in addition to services for EOPS students.</t>
  </si>
  <si>
    <t>100.1</t>
  </si>
  <si>
    <t>Scan documents into electronic storage.</t>
  </si>
  <si>
    <t>52.1</t>
  </si>
  <si>
    <t>Increase the social media presence of CHC.</t>
  </si>
  <si>
    <t>52.1.r1</t>
  </si>
  <si>
    <t>usually runs about $200 for a one day workshop</t>
  </si>
  <si>
    <t>26.3</t>
  </si>
  <si>
    <t>Develop a Catalog of Services for Admissions &amp; Records.</t>
  </si>
  <si>
    <t>41.1</t>
  </si>
  <si>
    <t>Develop a plan of action for a large scale in-reach effort</t>
  </si>
  <si>
    <t>58.2</t>
  </si>
  <si>
    <t>Provide advisement services in an online/distance format.</t>
  </si>
  <si>
    <t>58.5</t>
  </si>
  <si>
    <t>Provide the Student Handbook in an online format.</t>
  </si>
  <si>
    <t>77.2</t>
  </si>
  <si>
    <t>Write policies and procedures for course substitution, suspension or termination of service policy, and academic accommodations policies.</t>
  </si>
  <si>
    <t>85.1</t>
  </si>
  <si>
    <t>In order to continue work improving communication with students, we will further develop the Counseling webpage</t>
  </si>
  <si>
    <t>85.1.r1</t>
  </si>
  <si>
    <t>Time to meet with involved personnel.</t>
  </si>
  <si>
    <t>85.2</t>
  </si>
  <si>
    <t>The department will continue to advertise services.</t>
  </si>
  <si>
    <t>85.2.r1</t>
  </si>
  <si>
    <t>Time will be needed to advertise Counseling services.</t>
  </si>
  <si>
    <t>17.5</t>
  </si>
  <si>
    <t>Hire more full-time instructors to achieve 75/25 ratio and alleviate current full-timer workload</t>
  </si>
  <si>
    <t>65.1</t>
  </si>
  <si>
    <t>To provide our students with the best possible resources to succeed in their mathematics curriculum there is a need to have a more robust full-time faculty ratio. Currently we have 24 part-time instructors and 6 full-time instructors which gives us approximately a 1:4 ratio full-time to part-time faculty. Our part-time faculty are hardworking individuals but are usually working at several different colleges, so they cannot devote a lot of time to our campus' needs. We need more full-time faculty that can devote their time to this campus and our students. ***insert FTEF ratio information****</t>
  </si>
  <si>
    <t>91.1</t>
  </si>
  <si>
    <t>Retain and secure highly-qualified Foreign Language instructors</t>
  </si>
  <si>
    <t>97.3</t>
  </si>
  <si>
    <t>Provide leadership for aquatics by hiring a full-time aquatics instructor.</t>
  </si>
  <si>
    <t>97.3.r1</t>
  </si>
  <si>
    <t>Full-Time Faculty Position</t>
  </si>
  <si>
    <t>113.7</t>
  </si>
  <si>
    <t>We must be able to repalce key personel when when necessary.</t>
  </si>
  <si>
    <t>117.2</t>
  </si>
  <si>
    <t>Hire or re-assign a current full time faculty member to oversee and/or run the Math Success Center</t>
  </si>
  <si>
    <t>119.1</t>
  </si>
  <si>
    <t>Complete recruitment fo full-time faculty member necessary to operate effectively and meet its mission.</t>
  </si>
  <si>
    <t>119.1.r1</t>
  </si>
  <si>
    <t>Full-Time ASL Faculty</t>
  </si>
  <si>
    <t>120.4</t>
  </si>
  <si>
    <t>Increase student success and improve FT:PT ratio by hiring replacement full-time Health and Physical Educaiton instructor.</t>
  </si>
  <si>
    <t>120.4.r1</t>
  </si>
  <si>
    <t>Full Time Faculty Position</t>
  </si>
  <si>
    <t>122.1</t>
  </si>
  <si>
    <t>The objective of a full-time Fire Academy Program Coordinator is to assist the Fire Academy Chief with scheduling issues, preparing the monthly hourly time sheets for the 30 Academy Instructors, increase the diversity level in the Academy with a recruitment program, coordinating off-campus training for the 14 times the Academy trains off-campus per semester.
In addition, during the Spring 2011 Fire Academy, there were two burn injuries sustained during a training burn exercise. The injuries affected a student and a Fire Academy Instructor. Both individuals sustained second degree burns to their face and ears. The addition of a Academy Coordinator would assist with the Chief with the coordination of the training burns. There are numerous task involved with a training burn such as implementing an Incident Action Plan, (IAP) and coordinating with San Bernardino County Fire Department with their Burn Props and staff.
Also, the Fire Academy Chief is required to maintain student contact with the Fire Academy Cadets from 8:30 am. to 6:00 pm. Monday thru Friday, which totals 448 student contact hours per semester or 896 hours per year. Therefore, there's adequate justification in adding a Fire Academy Program Coordinator to the Fire Academy Staff.
 *  Training Burns
Assist with the Chief with the coordination of the training burns
Coordinate with San Bernardino County Fire Department with their Burn Props and the use of their staff.
Implement an Incident Action Plan, (IAP) for Fire Control 3B, Fire Control 4A&amp;B and HAZ MAT
Ensure communication with the AQMD in obtaining a burn permit for Fire Control 3B, Fire Control 4A&amp;B and HAZ MAT
Review the IAP with the Academy Instructors
Schedule FIT testing for Academy Instructors
Schedule FIT testing for Academy Cadets
Schedule a Respiratory Protection Medical Clearance for Academy Cadets prior to the training burn
 *  Instructor Payroll
Coordinates directly with the Fire Academy Fire Chief to ensure all instructors are paid promptly.
Coordinates directly with the Fire Academy Fire Chief to ensure instructors are paid from the correct payroll account.
Coordinates directly with the Fire Academy Fire Chief to ensure that instructor budgets are strictly adhered to.
Prepares monthly Hourly Time Sheets for all Professional Expert, Perkins and other such appropriate accounts instructors.
Tracks hours worked to ensure adherence to budget.
Ensures adequate instructors are on duty to provide a high level of instruction in the most safe and efficient manner.
 *  Instructor Recruitment / Retention
Coordinates new instructor application process with Chief and prepares application for submittal to the Board for approval.
Prepares Notice of Employment forms for each instructor, as approved by the Fire Chief, returning to teach at the ensuing academy.
 *  Off Campus Training Coordination
Researches appropriate training sites to the accommodate type of training evolutions required to meet State Fire Marshall curriculum.
examples:
Fire Control 3
Fire Control 4
Auto Extrication
Ventilation
Salvage and Overhaul
RICT Training
Forcible entry
Confined Space
Acts as a liaison between the off-site locations and the Fire Academy.
Ensures adequate supplies and tools are transported to off-site location.
Ensures contracts are negotiated and and fee payment is made if applicable.
Ensures monies are budgeted for off-site expenses.
 *  Increase the diversity level in the Academy by creating and coordinating an recruitment program,
Coordinates with Counselors / Admissions.
Create a Fire Academy Flyer
Assists with Financial Assistance Requests.
Coordinates recruitment of Specialty Groups.
Maintains Fire Academy web site.
Coordinates CHC Fire Academy Advertising/Promotion with District P.I.O.
Provides for easy access to Fire Academy Program information.
 *  State Fire Marshall (SFM) Certification Courses
Coordinates with SFM Senior Training Instructors, the submission of applications to SFM Office requesting approval for SFM certification classes to be taught at the Fire Academy.
Resisters Students with the SFM Office for the certification classes.
Coordinates the SFM fee submission from the students.
Coordinates the issuance of the SFM Certifications to the students upon the successful completion of the course.
 *  On Campus Training Coordination
Coordinates with CAL Fire for the Basic Wildland Academy (67 Hour).
Coordinates with campus security and facility management the use of parking lots, buildings, etc. in the implementation of on-campus training.
examples:
Low Angle Rope Rescue
Ladders
Hose Evolutions
Rappelling
 *  The Academy Coordinator will maintain an office at the Fire Academy Building
Respond to day to day inquiries about the Fire Academy
Greet visitors to the Fire Academy building
Answer phones and respond quickly to phone messages
Prepare documents as required by the Fire Academy Chief
Prepare requests soliciting bids for Fire Academy inventory or services
Prepares budget requests at the direction of the Fire Academy Chief for Fire Academy related items</t>
  </si>
  <si>
    <t>122.1.r1</t>
  </si>
  <si>
    <t>Under the direct supervision of the Academy Chief provide coordination for the Fire Academy program and assist in the development of instructional schedule; recommend the purchase of supplies and equipment; ensure proper maintenance solutions of apparatus and equipment; assist in development of the annual budget; assist with the recruitment, screening, and interviewing of the Instructor applicants; assist evaluations of Instructors; assist in the counseling and registration of students; assist in the development and improvement of the Academy lesson plans; communicate effectively both orally and in writing; instruct in current fire service method and technologies to pre-service and in-service fire personnel; using up to date technology, provide instruction in the Fire Academy consistent with Fire Academy curriculum requirements and standards; work cooperatively with the fire service related agencies and organizations; as directed, represent the college at job fairs.
More specifically, the Fire Academy Program Coordinator would assist the Academy Chief with the administration of the following:
 *  Training Burns
Assist with the Chief with the coordination of the training burns
Coordinate with San Bernardino County Fire Department with their Burn Props and the use of their staff.
Implement an Incident Action Plan, (IAP) for Fire Control 3B, Fire Control 4A&amp;B and HAZ MAT
Ensure communication with the AQMD in obtaining a burn permit for Fire Control 3B, Fire Control 4A&amp;B and HAZ MAT
Review the IAP with the Academy Instructors
Schedule FIT testing for Academy Instructors
Schedule FIT testing for Academy Cadets
Schedule a Respiratory Protection Medical Clearance for Academy Cadets prior to the training burn
 *  Instructor Payroll
Coordinates directly with the Fire Academy Fire Chief to ensure all instructors are paid promptly.
Coordinates directly with the Fire Academy Fire Chief to ensure instructors are paid from the correct payroll account.
Coordinates directly with the Fire Academy Fire Chief to ensure that instructor budgets are strictly adhered to.
Prepares monthly Hourly Time Sheets for all Professional Expert, Perkins and other such appropriate accounts instructors.
Tracks hours worked to ensure adherence to budget.
Ensures adequate instructors are on duty to provide a high level of instruction in the most safe and efficient manner.
 *  Instructor Recruitment / Retention
Coordinates new instructor application process with Chief and prepares application for submittal to the Board for approval.
Prepares Notice of Employment forms for each instructor, as approved by the Fire Chief, returning to teach at the ensuing academy.
  *  Off Campus Training Coordination
Researches appropriate training sites to the accommodate type of training evolutions required to meet State Fire Marshall curriculum.
examples:
Fire Control 3
Fire Control 4
Auto Extrication
Ventilation
Salvage and Overhaul
RICT Training
Forcible entry
Confined Space
Acts as a liaison between the off-site locations and the Fire Academy.
Ensures adequate supplies and tools are transported to off-site location.
Ensures contracts are negotiated and and fee payment is made if applicable.
Ensures monies are budgeted for off-site expenses.
 *  Increase the diversity level in the Academy by creating and coordinating an recruitment program,
Coordinates with Counselors / Admissions.
Create a Fire Academy Flyer
Assists with Financial Assistance Requests.
Coordinates recruitment of Specialty Groups.
Maintains Fire Academy web site.
Coordinates CHC Fire Academy Advertising/Promotion with District P.I.O.
Provides for easy access to Fire Academy Program information.
  *  State Fire Marshall (SFM) Certification Courses
Coordinates with SFM Senior Training Instructors, the submission of applications to SFM Office requesting approval for SFM certification classes to be taught at the Fire Academy.
Resisters Students with the SFM Office for the certification classes.
Coordinates the SFM fee submission from the students.
Coordinates the issuance of the SFM Certifications to the students upon the successful completion of the course.
  *  On Campus Training Coordination
Coordinates with CAL Fire for the Basic Wildland Academy (67 Hour).
Coordinates with campus security and facility management the use of parking lots, buildings, etc. in the implementation of on-campus training.
examples:
Low Angle Rope Rescue
Ladders
Hose Evolutions
Rappelling
 *  The Academy Coordinator will maintain an office at the Fire Academy Building
Respond to day to day inquiries about the Fire Academy
Greet visitors to the Fire Academy building
Answer phones and respond quickly to phone messages
Prepare documents as required by the Fire Academy Chief
Prepare requests soliciting bids for Fire Academy inventory or services
Prepares budget requests at the direction of the Fire Academy Chief for Fire Academy related items</t>
  </si>
  <si>
    <t>123.2</t>
  </si>
  <si>
    <t>In order to offer a high-quality graphics media program, the discipline needs to hire a full-time faculty member who specializes in media, graphics, video and 3D.</t>
  </si>
  <si>
    <t>130.1</t>
  </si>
  <si>
    <t>Improve FT:PT faculty ratio and increase student engagement and success by hiring a full-time faculty member to replace lost position.</t>
  </si>
  <si>
    <t>130.1.r1</t>
  </si>
  <si>
    <t>Salary and benefits for full-time faculty member</t>
  </si>
  <si>
    <t>135.3</t>
  </si>
  <si>
    <t>Transition a new full-time faculty member into the business program</t>
  </si>
  <si>
    <t>140.1</t>
  </si>
  <si>
    <t>Third full time faculty member</t>
  </si>
  <si>
    <t>140.1.r1</t>
  </si>
  <si>
    <t>funding for third full time position</t>
  </si>
  <si>
    <t>172.1</t>
  </si>
  <si>
    <t>Both academies plus the pre academy fitness classes need a fitness instructor versed in all three disciplines. This will afford less physical and orthopedic stress and add an increase in endurance. Write an expanded curriculum</t>
  </si>
  <si>
    <t>172.1.r1</t>
  </si>
  <si>
    <t>Exercise equipment and standard replacement cycle</t>
  </si>
  <si>
    <t>193.2</t>
  </si>
  <si>
    <t>FT Faculty Member
Improve student success and FT:PT ratio by hiring full-time biological science faculty member who can teach anatomy &amp; physiology, general biology, and/or microbiology.</t>
  </si>
  <si>
    <t>193.2.r1</t>
  </si>
  <si>
    <t>*  Funds for full-time faculty member.</t>
  </si>
  <si>
    <t>193.3</t>
  </si>
  <si>
    <t>Additional Sections
Hire part-time faculty to teach additional sections of Anatomy &amp; Physiology as needed to meet increasing student demand.</t>
  </si>
  <si>
    <t>193.3.r1</t>
  </si>
  <si>
    <t>*  Funds for part-time faculty member.</t>
  </si>
  <si>
    <t>195.2</t>
  </si>
  <si>
    <t>Normal 0     false false false  EN-US X-NONE X-NONE                                                                                                                                                                     Hire full-time chemistry instructor</t>
  </si>
  <si>
    <t>195.2.r1</t>
  </si>
  <si>
    <t>Normal 0     false false false  EN-US X-NONE X-NONE                                                                                                                                                                     
 Increase the Full-time to Part-time ratio in the discipline of Chemistry by Fall 2015</t>
  </si>
  <si>
    <t>199.1</t>
  </si>
  <si>
    <t>Increase the level of student support by increasing the ratio of students served by full-time faculty.</t>
  </si>
  <si>
    <t>199.1.r1</t>
  </si>
  <si>
    <t>Hire a full-time EMT Faculty</t>
  </si>
  <si>
    <t>199.1.r2</t>
  </si>
  <si>
    <t>Hire a philosophy instructor</t>
  </si>
  <si>
    <t>199.1.r3</t>
  </si>
  <si>
    <t>Hire a physics instructor</t>
  </si>
  <si>
    <t>199.1.r4</t>
  </si>
  <si>
    <t>Hire Librarian to replace retirement</t>
  </si>
  <si>
    <t>17.6</t>
  </si>
  <si>
    <t>Offer more sections, flexible times, and more diverse course offerings.</t>
  </si>
  <si>
    <t>30.2</t>
  </si>
  <si>
    <t>To provide all students with a wide variety of course offerings and times; evenly distributed throughout the morning, afternoon and evening, with specific emphasis on the graduate requirement course ( MATH 095) and the most popular transfer course (MATH 102).  Currently there are far more sections of these two courses in the late afternoon and evening than in the morning and early afternoon.</t>
  </si>
  <si>
    <t>69.1</t>
  </si>
  <si>
    <t>Increase the number of course offerings, with three different courses each year. To increase income there needs to be more particpants and classes.</t>
  </si>
  <si>
    <t>69.1.r1</t>
  </si>
  <si>
    <t>Funds will be needed to attend professional meetings and conferences.</t>
  </si>
  <si>
    <t>Emergency Training Center</t>
  </si>
  <si>
    <t>69.1.r2</t>
  </si>
  <si>
    <t>The marketing assistant and/or program administrator will meet with local business/school districts and government agencies.</t>
  </si>
  <si>
    <t>69.1.r3</t>
  </si>
  <si>
    <t>Time will be needed to plan, organize and execute courses</t>
  </si>
  <si>
    <t>95.1</t>
  </si>
  <si>
    <t>Continued funding and section offering for PBSF-127</t>
  </si>
  <si>
    <t>114.2</t>
  </si>
  <si>
    <t>Discuss more sections of Fast Track Classes, quite possibly adding Math 115 to the fast track schedule. Linking current Fast Track classes so that the students in the first class would have priority for the second class.</t>
  </si>
  <si>
    <t>114.4</t>
  </si>
  <si>
    <t>To expand our offerings of 903 (lab to support the 952 classes), 943, 953 (short term, self paced review classes for 942 and 952 respectively) and possibly write curriculum for a short term, self paced classes for a review for 090 and 095 as well.</t>
  </si>
  <si>
    <t>115.1</t>
  </si>
  <si>
    <t>All of these curriculums currently exist in the catalog. This will fulfill the college mission and vision.
There has been no work accomplished on this item due to the lack of funding and budget restrictions.</t>
  </si>
  <si>
    <t>115.2</t>
  </si>
  <si>
    <t>115.3</t>
  </si>
  <si>
    <t>115.4</t>
  </si>
  <si>
    <t>115.6</t>
  </si>
  <si>
    <t>126.1</t>
  </si>
  <si>
    <t>* Currently there are six sections of POLIT 100, down from seven (but still one more than the five of pre-2009). Since every section of POLIT 100 is near or over its cap of 65 students, more additional sections of POLIT 100 would be appropriate, along with the resources to staff those sections.</t>
  </si>
  <si>
    <t>126.1.r1</t>
  </si>
  <si>
    <t>Funds to hire part-time faculty.</t>
  </si>
  <si>
    <t>126.2</t>
  </si>
  <si>
    <t>*Since Spring 2010, enrollment for POLIT 104, 106 and 110 all reached their caps of 30 students.</t>
  </si>
  <si>
    <t>126.2.r1</t>
  </si>
  <si>
    <t>127.1</t>
  </si>
  <si>
    <t>Every one of the sections of Psych 100 (day, evening, and online) filled and closed out for each of the last four semesters. I received at least a dozen requests in August from students begging to add into my two sections. (I added anyone who presented the first day.) In the past, we could refer some of these students to our late start sections, but they also have been cut back.</t>
  </si>
  <si>
    <t>127.1.r1</t>
  </si>
  <si>
    <t>We want the ability to hire more adjunct instructions to teach these additional sections of Psych 100.</t>
  </si>
  <si>
    <t>130.2</t>
  </si>
  <si>
    <t>Meet student demand by offering additional section of SPEECH as needed.</t>
  </si>
  <si>
    <t>130.2.r1</t>
  </si>
  <si>
    <t>Fund to hire part-time faculty (two additional sections in each of the next two years)</t>
  </si>
  <si>
    <t>132.1</t>
  </si>
  <si>
    <t>More sections of Psyc 111 : This course also fills up quickly, and at least twenty students inquire about adding. This course is required for many local nursing programs.</t>
  </si>
  <si>
    <t>132.1.r1</t>
  </si>
  <si>
    <t>More sections of Psych 111</t>
  </si>
  <si>
    <t>134.1</t>
  </si>
  <si>
    <t>More sections of other psychology courses</t>
  </si>
  <si>
    <t>134.1.r1</t>
  </si>
  <si>
    <t>more funding for sections</t>
  </si>
  <si>
    <t>135.1</t>
  </si>
  <si>
    <t>While this goal may not be accomplished during the current budget situation, a goal of the business department continues to be reducing the enrollment size of business classes from as many as 75 students enrolled in some sections to 35 per section  Normal 0     false false false  EN-US X-NONE X-NONE              MicrosoftInternetExplorer4</t>
  </si>
  <si>
    <t>135.2</t>
  </si>
  <si>
    <t>While this goal may not be accomplished during the current budget situation, a goal of the business department continues to be reducing the enrollment size of accounting classes from as many as 45 students per section to 30 per section</t>
  </si>
  <si>
    <t>138.2</t>
  </si>
  <si>
    <t>Expand section offerings in religious studies to meet the interests of the local service area.</t>
  </si>
  <si>
    <t>138.2.r1</t>
  </si>
  <si>
    <t>Funding to offer one additional religious studies course in each of the next two years beginnign in Spring 2012.</t>
  </si>
  <si>
    <t>141.1</t>
  </si>
  <si>
    <t>By offering a wider range of courses at different times during the day or in alternative formats, we can better serve the needs of our students.</t>
  </si>
  <si>
    <t>141.1.r1</t>
  </si>
  <si>
    <t>Funds of offer additional sections as needed.</t>
  </si>
  <si>
    <t>143.1</t>
  </si>
  <si>
    <t>Increase enrollment in non-General Education Music classes.</t>
  </si>
  <si>
    <t>143.1.r1</t>
  </si>
  <si>
    <t>152.2</t>
  </si>
  <si>
    <t>Offer complete sequence in Arabic, French and Japanese</t>
  </si>
  <si>
    <t>152.2.r1</t>
  </si>
  <si>
    <t>154.1</t>
  </si>
  <si>
    <t>American History in the 20th Century; , the Military History of America, but the likelihood of these courses being offered in the next 5 years is negligible.</t>
  </si>
  <si>
    <t>158.1</t>
  </si>
  <si>
    <t>Offer additional sections of ASL 101 and 102 to meet student demand</t>
  </si>
  <si>
    <t>158.1.r1</t>
  </si>
  <si>
    <t>Funds to hire part-time faculty to teach additional sections of ASL 101 and 102 as needed.</t>
  </si>
  <si>
    <t>158.2</t>
  </si>
  <si>
    <t>Continue to offer MCS 110 each spring semester to meet student demand and allow student to complete the requirements of the AA degree in ASL.</t>
  </si>
  <si>
    <t>158.2.r1</t>
  </si>
  <si>
    <t>Funds to hire part-time faculty to one section of MCS 110 each year.</t>
  </si>
  <si>
    <t>162.1</t>
  </si>
  <si>
    <t>Increase FTES</t>
  </si>
  <si>
    <t>174.1</t>
  </si>
  <si>
    <t>Offer SOC 100H to meet student needs</t>
  </si>
  <si>
    <t>177.1</t>
  </si>
  <si>
    <t>Continue to offer JOUR 135 and resume offering JOUR 120 to serve students interested in pursuing a degree in journalism</t>
  </si>
  <si>
    <t>177.1.r1</t>
  </si>
  <si>
    <t>Funds to hire part-time faculty to teach journalism courses</t>
  </si>
  <si>
    <t>186.1</t>
  </si>
  <si>
    <t>Our classes fill and close early in the registration process, and we turn a large number of students away each semester. Many of our students are transfer students and these courses are required for them to continue their education plan. Offering more sections would help meet student demand for our courses.</t>
  </si>
  <si>
    <t>186.1.r1</t>
  </si>
  <si>
    <t>Increase the number of chemistry courses offered each semester based on student enrollment and demand. Increased funding would be required for consumable chemicals and other supplies in addition to lab equipment and glassware to supply and open more lab drawers.</t>
  </si>
  <si>
    <t>187.1</t>
  </si>
  <si>
    <t>Maintain anthropology courses offerings at current levels to meet student needs.</t>
  </si>
  <si>
    <t>189.1</t>
  </si>
  <si>
    <t>1 Offer two courses in Spanish for heritage speakers of Spanish, Span. 101 and 102, that mirror the non-native Spanish speaker's classes of 101 and 102.</t>
  </si>
  <si>
    <t>5.1</t>
  </si>
  <si>
    <t>Obtain adequate staffing to maintain professional operations . It is necessary to have appropriate and necesary personnel to run the training center.  The JPA board will obtain funding or in-kind services to have a permanent clerk position and a marketing assistant.</t>
  </si>
  <si>
    <t>5.1.r1</t>
  </si>
  <si>
    <t>Time from the JPA Board and program administrator to follow through on plan.
Funding sources determined from partners or outside resources</t>
  </si>
  <si>
    <t>17.9</t>
  </si>
  <si>
    <t>More support services, both administrative and instructional, specifically devoted to both Reading and English areas</t>
  </si>
  <si>
    <t>36.3</t>
  </si>
  <si>
    <t>The lab tutor/techs (short term hourly) positions are necessary to provide support to the students outside of the classroom and support to the faculty for software and hardware needs as they arise.</t>
  </si>
  <si>
    <t>36.3.r1</t>
  </si>
  <si>
    <t>3-15 Hour lab tutors/techs</t>
  </si>
  <si>
    <t>137.1</t>
  </si>
  <si>
    <t>A SCBA Program Administrator would be responsible for the management of the newly created CHC  Respiratory Protection Program.
The SCBA Program Administrator would ensure all Fire Academy Instructors and Cadets who are required to wear respiratory protection as a condition of their employment or as a State Fire Training requirement are protected from respiratory hazards by:
1 - administering Self Contain Breathing Apparatus (SCBA's) Repirator use
2 - providing guidelines for SCBA training
3 - providing proper storage, use and care of SCBA respirators
4 - ensuring employees and Cadets receive training and medical evaluations
5 - coordinating SCBA FIT Testing for Instructors and Cadets (A FIT test is the use of a protocol to qualitatively or quantitatively evaluate the fit of a respirator on a Cadet.)
6 - ensure the maintainence, service and testing of the Fire Academy's Self Contain Breathing Apparatus (SCBA's)</t>
  </si>
  <si>
    <t>137.1.r1</t>
  </si>
  <si>
    <t>A SCBA Program Administrator would be responsible for the management of the newly created CHC Respiratory Protection Program.
The SCBA Program Administrator would ensure all Fire Academy Instructors and Cadets who are required to wear respiratory protection as a condition of their employment or as a State Fire Training requirement are protected from respiratory hazards by:
1 - administering Self Contain Breathing Apparatus (SCBA's) Respirator use
2 - providing guidelines for SCBA training
3 - providing proper storage, use and care of SCBA respirators
4 - ensuring employees and Cadets receive training and medical evaluations
5 - coordinating SCBA FIT Testing for Instructors and Cadets (A FIT test is the use of a protocol to qualitatively or quantitatively evaluate the fit of a respirator on a Cadet.)
6 - ensure the maintenance, service and testing of the Fire Academy's Self Contain Breathing Apparatus (SCBA's)</t>
  </si>
  <si>
    <t>137.1.r2</t>
  </si>
  <si>
    <t>Since most of the testing, service, repairs and annual maintenance that are required at the Crafton Hills Fire Academy are presently performed by two technicians and paid out of the Facilitator (6691-0000-2404.00-2133) account and Perkins account. In addition, the two SCBA technicians perform all repairs at the Fire Academy which saves on cost of shipping. Crafton Hills Fire Academy does not own any of the SCBA's specialized tools or equipment to maintain the SCBA's.
The cost for annual maintenance and repairs to the SCBA unit is approximately $200.00 per unit. Therefore, with the 40 SCBA units the total cost to maintain the fleet of SCBA's is approximately $10,000 per year.</t>
  </si>
  <si>
    <t>137.1.r3</t>
  </si>
  <si>
    <t>By purchasing and installing an Self Contain Breathing Apparatus cylinder air filling station at Crafton Hills College would ensure adequate air inside the Cadets SCBA cylinders during the Fire Academy. Currently, Cadets rely on outside agencies to fill the air cylinders upon each use of their cylinders.</t>
  </si>
  <si>
    <t>193.1</t>
  </si>
  <si>
    <t>Evening Lab Support
Hire evening laboratory technician to support in the biological sciences.</t>
  </si>
  <si>
    <t>193.1.r1</t>
  </si>
  <si>
    <t>*  Fund for part-time classified staff.
 *  Funds for training evening shared lab technician.</t>
  </si>
  <si>
    <t>195.1</t>
  </si>
  <si>
    <t>Normal 0     false false false  EN-US X-NONE X-NONE                                                                                                                                                                     
Hire part-time evening laboratory technician</t>
  </si>
  <si>
    <t>195.1.r1</t>
  </si>
  <si>
    <t>Normal 0     false false false  EN-US X-NONE X-NONE                                                                                                                                                                      Hire part-time evening laboratory technician. Provide evening classes with stockroom support in both the chemistry and    biological sciences to be implemented by fall 2011.</t>
  </si>
  <si>
    <t>199.2</t>
  </si>
  <si>
    <t>Increase the level of student support by increasing the staff to student ratio.</t>
  </si>
  <si>
    <t>199.2.r1</t>
  </si>
  <si>
    <t>Hire a CDC clerk to support the front desk and perform clerical support</t>
  </si>
  <si>
    <t>199.2.r2</t>
  </si>
  <si>
    <t>Hire an EMS/Paramedic Lab Technician</t>
  </si>
  <si>
    <t>199.2.r3</t>
  </si>
  <si>
    <t>Hire a Child Development Assistant</t>
  </si>
  <si>
    <t>199.2.r4</t>
  </si>
  <si>
    <t>Identify external funding source to hire an SBRETC Marketing Assistant</t>
  </si>
  <si>
    <t>199.2.r5</t>
  </si>
  <si>
    <t>Maintain budget for models used in Art</t>
  </si>
  <si>
    <t>17.2</t>
  </si>
  <si>
    <t>Request Smart Classroom technology services to be installed into all CL classrooms and tailored to suit instructor needs for best practices.</t>
  </si>
  <si>
    <t>30.4</t>
  </si>
  <si>
    <t>To provide support to mathematics students through virtualization using PC/Tablets or Pads in classrooms</t>
  </si>
  <si>
    <t>36.1</t>
  </si>
  <si>
    <t>All courses will be taught in a high quality technically current Environment</t>
  </si>
  <si>
    <t>36.1.r1</t>
  </si>
  <si>
    <t>In order to maintain a quality learning environment, the computer hardware should be upgrade on a three-year cycle. The CHC IT plan calls for the replacement of the CIS lab computers every four years. One of our labs should have been upgraded this fall, the other two labs are due for replacement at the end of the current academic year. SAME AS 3.1.1 resource request.</t>
  </si>
  <si>
    <t>36.1.r2</t>
  </si>
  <si>
    <t>The lighting in the LADM 101, 216 and 220 labs needs to be modified to support quality instruction. The lights in LADM 101 do not turn on and off completely, this needs to be fixed to support proper lighting for teaching and learning. The classroom lights in LADM 216 &amp; 220 need to be rewired on two switches so that the front of the room lights can be shut off while the back two rows of lights remain on.</t>
  </si>
  <si>
    <t>36.1.r3</t>
  </si>
  <si>
    <t>Replace the video projectors in LADM 101, 216 and 220</t>
  </si>
  <si>
    <t>36.2</t>
  </si>
  <si>
    <t>In order to retain and attract students and prepare them to enter the workforce and/or transfer to four-year programs and continue to provide a quality relevant program the discipline must keep all instructional software and hardware up to date (3 year replacement cycle).</t>
  </si>
  <si>
    <t>36.2.r1</t>
  </si>
  <si>
    <t>* Annual NetLabs Support - $2500 (summer 2011)
* NetOp Upgrade - $1300 (summer 2013)
* Ghost Upgrade - $1700 (summer 2013)
* MSDNAA Renewal - $1000 (summer 2013)</t>
  </si>
  <si>
    <t>36.2.r2</t>
  </si>
  <si>
    <t>* qty -4- Intel Core Duo barebones kits: $600ea = $2,400
* qty -4- Intel Core Quad barebones kits: $800ea = $3,200
* qty -4- barebones laptop kit: $900ea = $3600
* qty -2- Inkjet networkable printer: $250ea = $500
* qty -2- Laser networkable printer: $300ea = $600
* qty -4- Linksys router: $80ea = $320
* qty -4- D-Link router: $80ea = $320
* qty -1- variable voltage control: $650.00
* qty -1- isolation transformer: $400
* qty -3- NAS external drives: $500ea = $1,500
* qty -4- Wireless AP: $90each = $360.00
* qty -8- Wireless access card: $50ea = $400.00
* qty -8- Multifunction meter with temp measure: $200ea = $1,600.00</t>
  </si>
  <si>
    <t>102.2</t>
  </si>
  <si>
    <t>* Develop regular cycle for examining the relevance of key technology based library resources such as databases, eBooks, available software, etc. 
* Coordinate more closely with IT to ensure that all technology in the library is working properly with a particular emphasis on:
* Printing
* Software updates on student-use computers
   3.  Coordinate with IT to identify and implement a solution to track student use of computers i.e. tracking/sign-in software for all student-use computers</t>
  </si>
  <si>
    <t>123.1</t>
  </si>
  <si>
    <t>Computer hardware should be upgrade on a three-year cycle. The CHC IT plan calls for the replacement of the CIS lab computers every four years. One of our labs should have been upgraded this fall, the other two labs are due for replacement at the end of the current academic year. Students are having difficulty completing homework assignments in the computer lab due to inadequate graphics cards and available memory. An Autodesk certified graphics card is especially important to ensure 3D animation packages such as the Autodesk Entertainment Creation suite (Maya) run efficiently and error free.</t>
  </si>
  <si>
    <t>123.1.r1</t>
  </si>
  <si>
    <t>Corey will work with the CHC IT staff to coordinate the purchase and replacement of all PCs in the CIS labs. The ideal would be to have all PCs the same as this promotes effiency of software imagining and hardware troubleshooting. SAME AS 1.1.1 resource request.</t>
  </si>
  <si>
    <t>123.3</t>
  </si>
  <si>
    <t>In order to maintain relevancy, software must be kept current.The needs for a successful digital media arts program can be met through the Adobe Creative Suite Design Premium 5 and Autodesk Entertainment Creation suite. With these two suites, CHC can continue to offer industry relevant instruction in graphic design, web design, and 3D design. It is vital that students learn the most current versions of these software applications to best prepare them for a competitive job market.</t>
  </si>
  <si>
    <t>123.3.r1</t>
  </si>
  <si>
    <t>50 User upgrade - Creative Suite Design Premium 5: Adobe Creative Suite Design Premium is the industry-standard software students need to deliver innovative ideas in print, web, and mobile design.</t>
  </si>
  <si>
    <t>123.3.r2</t>
  </si>
  <si>
    <t>35 User License: Autodesk Entertainment Creation Suites 2011 is a cost-effective solution that enables students to increase creativity and efficiency including:
* Powerful 3D modeling, animation, effects, rendering, and compositing tools
* Intuitive, organic modeling, texturing, and painting software
* Real-time character animation and motion editing software</t>
  </si>
  <si>
    <t>142.1</t>
  </si>
  <si>
    <t>Develop Resource and Tecnology Acquisition Matrix</t>
  </si>
  <si>
    <t>179.1</t>
  </si>
  <si>
    <t>Technology
Provide students with appropriate, most up to date technology for the study of anatomy and physiology.</t>
  </si>
  <si>
    <t>179.1.r1</t>
  </si>
  <si>
    <t>*  Funds for Smart Technology Classroom System (Board, short-throw projector, and Computer system)
 *  Apple iPads (70 tablets) for lecture and laboratory use
 *  Funds for video/still microscope camera
 *  Time for full time faculty to train adjunct faculty member in technology use
 *  Time for faculty members to set their courses on Blackboard Learn.</t>
  </si>
  <si>
    <t>184.1</t>
  </si>
  <si>
    <t>Have Elmo document projectors installed in CL-106 and CL-107</t>
  </si>
  <si>
    <t>184.1.r1</t>
  </si>
  <si>
    <t>Two Elmo document projectors</t>
  </si>
  <si>
    <t>197.1</t>
  </si>
  <si>
    <t>Normal 0     false false false  EN-US X-NONE X-NONE                                                                                                                                                                     Acquire and install LCD Projector, screen, and lap-top computer in  laboratories (CHS 238, CHS 232). ($6,000)</t>
  </si>
  <si>
    <t>197.1.r1</t>
  </si>
  <si>
    <t>Administration approval/Chemistry. Acquire and install LCD Projector, screen, and lap-top computer in laboratories (CHS 238, CHS 232). ($6,000). CHC Technology services obtain equipment and arranges for instillatio</t>
  </si>
  <si>
    <t>197.2</t>
  </si>
  <si>
    <t>Image all lap-top computers and keep software current.</t>
  </si>
  <si>
    <t>197.2.r1</t>
  </si>
  <si>
    <t>197.3</t>
  </si>
  <si>
    <t>Acquire ten student desktop computers, five for each of two labs.</t>
  </si>
  <si>
    <t>197.3.r1</t>
  </si>
  <si>
    <t>199.3</t>
  </si>
  <si>
    <t>Maintain and improve technologiccal instructional levels by providing students access to the most appropriate technology.</t>
  </si>
  <si>
    <t>199.3.r1</t>
  </si>
  <si>
    <t>Smart Labs</t>
  </si>
  <si>
    <t>199.3.r2</t>
  </si>
  <si>
    <t>Site licenses for CIS</t>
  </si>
  <si>
    <t>199.3.r3</t>
  </si>
  <si>
    <t>Fine Arts Computer Lab</t>
  </si>
  <si>
    <t>199.3.r4</t>
  </si>
  <si>
    <t>Opaque projectors for Foreign Languages</t>
  </si>
  <si>
    <t>199.3.r5</t>
  </si>
  <si>
    <t>Lab equipment for CIS</t>
  </si>
  <si>
    <t>5.2</t>
  </si>
  <si>
    <t>To provide training exceeding industry standards . Equipment must be operational and at minimum meet industry standards.</t>
  </si>
  <si>
    <t>5.2.r1</t>
  </si>
  <si>
    <t>Exact equipment will be determined as new requirments/standards/needs evolve and as equipment needs repairs/replacement.</t>
  </si>
  <si>
    <t>30.3</t>
  </si>
  <si>
    <t>To obtain classrooms, furniture and technology that are appropriate for best practices in the teaching mathematics .</t>
  </si>
  <si>
    <t>113.5</t>
  </si>
  <si>
    <t>We must have and acceptable budget to repalce and purchase the newest equiment and supplies</t>
  </si>
  <si>
    <t>116.2</t>
  </si>
  <si>
    <t>Purchase equipment for 13 new lab exercises at 6 stations (See goal 2 below)</t>
  </si>
  <si>
    <t>116.2.r1</t>
  </si>
  <si>
    <t>Purchase equipment for 13 new lab exercises</t>
  </si>
  <si>
    <t>120.3</t>
  </si>
  <si>
    <t>Develop greater capacity to serve students in the fitness evaluation laboratory.</t>
  </si>
  <si>
    <t>155.1</t>
  </si>
  <si>
    <t>To secure and maintain a five year replacement cycle for all Personal Protective Equipment (PPE's) and safety equipment used by the Cadets in the Fire Academy by annually purchasing:
1 -  five sets of turn-out pants, coat, helmets, and boots
2 - five SCBA cylinder bottles
3 - one ladder
4 - five sections of hose</t>
  </si>
  <si>
    <t>155.1.r1</t>
  </si>
  <si>
    <t>To secure and maintain a five year replacement cycle for all Personal Protective Equipment (PPE's) and safety equipment used by the Cadets in the Fire Academy by annually purchasing:
1 - five sets of turn-out pants, coat, helmets, and boots
2 - five SCBA cylinder bottles
3 - one ladder
4 - five sections of hose</t>
  </si>
  <si>
    <t>155.1.r2</t>
  </si>
  <si>
    <t>Currently, the Fire Academy has a zero dollar amount in the Fire Academy budget for the maintenance, testing, and repairs of our Fire Academy Ladders. The climbing and use of Ladders by the Academy students is a State Fire Training requirement regulated by OSHA.</t>
  </si>
  <si>
    <t>169.1</t>
  </si>
  <si>
    <t>The Fire Academy has a need to maintain the three fire engines used by our Fire Academy Cadets. There have been numerous times when Cadets are unable to train on the Fire Engines due to maintenance problems. By maintaining the three Fire Engines the Cadets would have more hands-on training which would increase their test scores. The testing, service, repairs and maintenance to our three Fire Engines are performed as the budget allows. Therefore, we normally have either one or maybe two of our Fire Engines that are operable at any one time. One way to increase our Cadets SLO's would be to have three maintained Fire Engines available for our Cadet to train with.</t>
  </si>
  <si>
    <t>169.1.r1</t>
  </si>
  <si>
    <t>Currently, the Fire Academy has a zero dollar amount in the Fire Academy budget for the maintenance of our three Fire Engines used by our Fire Academy Cadets. There have been numerous times when Cadets are unable to train on the Fire Engines due to maintenance problems. By maintaining the three Fire Engines the Cadets would have more hands-on training which would increase their test scores.</t>
  </si>
  <si>
    <t>173.1</t>
  </si>
  <si>
    <t>Purchase equipment for existing lab exercises, expanding to twelve stations for Physics 100, Physics 110/111, Physics 200/201, and Astronomy 160.</t>
  </si>
  <si>
    <t>173.1.r1</t>
  </si>
  <si>
    <t>173.2</t>
  </si>
  <si>
    <t>Purchase equipment for new and existing lab exercises, expanding to twelve stations for Physics 100, Physics 110/111, Physics 250/251/252, and Astronomy 160.</t>
  </si>
  <si>
    <t>173.2.r1</t>
  </si>
  <si>
    <t>179.2</t>
  </si>
  <si>
    <t>Lab Equipment
Repair and/or replace outdated and aging laboratory equipment.</t>
  </si>
  <si>
    <t>179.2.r1</t>
  </si>
  <si>
    <t>*  Funds for acquiring additional anatomical models, laboratory equipment, and supplies.
 *  Funds for repair and maintenance of existing equipment.
 *  Time for Full-time faculty member and laboratory technician to keep up with the models, equipment, and other learning tools.
 *  Utilization of HIS-STEM Grant for second and third year.</t>
  </si>
  <si>
    <t>192.1</t>
  </si>
  <si>
    <t>Normal 0     false false false  EN-US X-NONE X-NONE                                                                                                                                                                     
Replace outdated melting point apparatus. Current MP Apparatus is outdated; this would serve all students enrolled in all organic chemistry courses. Obtain 24 Digimelt MP Apparatus ($867 ea.)  and 6 Vernier Melt Station  apparatus ($ 475 ea).  Could acquire over a three year period: 8 Digimelt MP Apparatus &amp; 2   Vernier Melt Station apparatus each year.</t>
  </si>
  <si>
    <t>192.1.r1</t>
  </si>
  <si>
    <t>Normal 0     false false false  EN-US X-NONE X-NONE                                                                                                                                                                     
Replace outdated melting point apparatus.</t>
  </si>
  <si>
    <t>192.2</t>
  </si>
  <si>
    <t>Normal 0     false false false  EN-US X-NONE X-NONE                                                                                                                                                                     Obtain Vernier 45 Vis-Spectrometer and cuvettes for students to perform a  number of experiments. ($2,000 each, $90,000 total)</t>
  </si>
  <si>
    <t>192.2.r1</t>
  </si>
  <si>
    <t>Normal 0     false false false  EN-US X-NONE X-NONE</t>
  </si>
  <si>
    <t>199.4</t>
  </si>
  <si>
    <t>Maintain and improve equipment instructional levels by providing students access to the most appropriate equipment</t>
  </si>
  <si>
    <t>199.4.r1</t>
  </si>
  <si>
    <t>Autoclave maintenance budget</t>
  </si>
  <si>
    <t>199.4.r2</t>
  </si>
  <si>
    <t>Microscope maintenance budget</t>
  </si>
  <si>
    <t>13.1</t>
  </si>
  <si>
    <t>13.1.r1</t>
  </si>
  <si>
    <t>13.1.r2</t>
  </si>
  <si>
    <t>Relocate the VFD</t>
  </si>
  <si>
    <t>13.1.r3</t>
  </si>
  <si>
    <t>One pool attendant has not been CPO Certified.</t>
  </si>
  <si>
    <t>13.4</t>
  </si>
  <si>
    <t>Bring up to OSHA standards the fall protection on the CHC building roof tops.</t>
  </si>
  <si>
    <t>13.4.r1</t>
  </si>
  <si>
    <t>Have fall protection controls intgrated into the refurbishment of buildings.</t>
  </si>
  <si>
    <t>13.3</t>
  </si>
  <si>
    <t>Evaluate and obtain funding for building one-time repairs</t>
  </si>
  <si>
    <t>13.3.r1</t>
  </si>
  <si>
    <t>One-time funds required to modernize old campus elevators.</t>
  </si>
  <si>
    <t>13.3.r2</t>
  </si>
  <si>
    <t>Replace LADM cooling tower</t>
  </si>
  <si>
    <t>13.6</t>
  </si>
  <si>
    <t>Obtain equipment necessary to maintain new lighting and perform tree trimming</t>
  </si>
  <si>
    <t>13.6.r1</t>
  </si>
  <si>
    <t>Purchase a 45' knuckle boom lift</t>
  </si>
  <si>
    <t>78.1</t>
  </si>
  <si>
    <t>86.1</t>
  </si>
  <si>
    <t>Reinforce good work practices, safety awareness, and employee education</t>
  </si>
  <si>
    <t>86.1.r1</t>
  </si>
  <si>
    <t>Online training through Keenan and Associates - supported by the CHC Health &amp; Safety Committee</t>
  </si>
  <si>
    <t>86.1.r2</t>
  </si>
  <si>
    <t>Maintain a healthy environment in the HWC.  New carpet or tile in the HWC</t>
  </si>
  <si>
    <t>92.1</t>
  </si>
  <si>
    <t>Replace doors with doors that are accessible for physically handicapped students and ADA compliant.</t>
  </si>
  <si>
    <t>92.1.r1</t>
  </si>
  <si>
    <t>Replace threshold in EOPS office to allow for a ADA replacement door.</t>
  </si>
  <si>
    <t>94.2</t>
  </si>
  <si>
    <t>maintains up to date safety training</t>
  </si>
  <si>
    <t>94.3</t>
  </si>
  <si>
    <t>Assess and identify safety and access issues and work to remedy them</t>
  </si>
  <si>
    <t>105.1</t>
  </si>
  <si>
    <t>The EOPS staff need to be aware of what their safety responsibilities are.</t>
  </si>
  <si>
    <t>62.1</t>
  </si>
  <si>
    <t>The Public Relations and Marketing Office will dissiminate an average of a minimum of five media releases regarding activities, events, or student and campus successes to local media.
All media releases will be posted on the CHC website in the news area.
Appropriate releases and photos will be posted on the home page of the CHC website.
Information from the releases will be disseminated on Facebook and Twitter as deemed appropriate and timely.
Follow-up videos posted on YouTube will be utilized as available.</t>
  </si>
  <si>
    <t>62.2</t>
  </si>
  <si>
    <t>CHC needs up-to-date publications to meet varying needs that represent the Mission and Vision of the Campus, and that can be utilized in print and digitally.</t>
  </si>
  <si>
    <t>19.1</t>
  </si>
  <si>
    <t>Work with administration to fund increase from 19hrs/week to full-time Multimedia Specialist</t>
  </si>
  <si>
    <t>19.1.r1</t>
  </si>
  <si>
    <t>Request funding for salary and benefits to extend Multimedia Specialist from PT (19 hrs/no benefits)/week to full time (40hrs with benefits)</t>
  </si>
  <si>
    <t>13.2</t>
  </si>
  <si>
    <t>Obtain staffing to support the operation and maintenance needs of the growing campus.</t>
  </si>
  <si>
    <t>13.2.r1</t>
  </si>
  <si>
    <t>1. Time and efforts of the Maintenance and Grounds Supervisor, and the VP of Administrative Services
2. Ongoing general fund expenditures of $89021 for salary and benefits</t>
  </si>
  <si>
    <t>13.2.r2</t>
  </si>
  <si>
    <t>Additional funds required for salary and benefits for an additional groundskeeper.</t>
  </si>
  <si>
    <t>87.1</t>
  </si>
  <si>
    <t>Increase model budget by $2000.00 every three years</t>
  </si>
  <si>
    <t>87.1.r1</t>
  </si>
  <si>
    <t>Tech Assistant, Models, Planning and Budget committee</t>
  </si>
  <si>
    <t>120.1</t>
  </si>
  <si>
    <t>Funding for supplies, equipment and materials to adequately provide students and instructors with the necessary reources to succeed in Health and Physical Education course.  The current budget is approximately $3000 and is requested to increase to previous level of $5000 to meet current needs and developing programs.</t>
  </si>
  <si>
    <t>120.1.r1</t>
  </si>
  <si>
    <t>Spri Yoga Mats</t>
  </si>
  <si>
    <t>120.1.r2</t>
  </si>
  <si>
    <t>For use in aerobics and other fitness classes.</t>
  </si>
  <si>
    <t>120.1.r3</t>
  </si>
  <si>
    <t>Hoag Tennis Travel Cart with Shelf</t>
  </si>
  <si>
    <t>120.1.r4</t>
  </si>
  <si>
    <t>Hex Dumbbells with Rack</t>
  </si>
  <si>
    <t>120.1.r5</t>
  </si>
  <si>
    <t>Increase in Instructional Supply and Equipment Budget</t>
  </si>
  <si>
    <t>120.2</t>
  </si>
  <si>
    <t>Funding for rentals and other expenses to provide students with adequate access to facilities to succeed in Health and Physical education course.  The current rental budget for Yucaipa Valley Golf Club is $25,000.  Any additional facility needs caused by ongoing construction would require additional funds.</t>
  </si>
  <si>
    <t>125.4</t>
  </si>
  <si>
    <t>Refurbish studios with student lockers</t>
  </si>
  <si>
    <t>125.4.r1</t>
  </si>
  <si>
    <t>STORAGE LOCKER‐DOUBLE
TIER‐STARTER‐36 INCHES
WIDE‐60 INCHES DEEP..Qt63000.00 total</t>
  </si>
  <si>
    <t>136.2</t>
  </si>
  <si>
    <t>Acquire additional material to benefit classroom instruction.</t>
  </si>
  <si>
    <t>136.2.r1</t>
  </si>
  <si>
    <t>Funds to purchase instructor materials when needed.</t>
  </si>
  <si>
    <t>166.1</t>
  </si>
  <si>
    <t>Normal 0     false false false  EN-US X-NONE X-NONE                                                                                                                                                                     
Fill the $1,000 shortfall in the current chemistry annual budget by Fall 2011. We offer a minimum of 30 sections of chemistry with a lab portion each year. We currently have approximately 334 students enrolled each semester in our lab courses with an additional 87 during the summer and each student is issued a drawer of chemistry lab equipment and glassware. Each drawer has between 31-49 pieces of glassware assigned to each student. Our budget is $3,500 annually for all chemistry needs. That calculates to $3.89 for each enrolled student per semester and then translates to about $ 0.23 per student for each experiment. Not enough to supply consumable chemicals and replace broken glassware. The cost of consumable chemicals has dramatically increased including shipping and hazard fees. We had a stockpile of glassware purchased when the campus opened, now that is becoming depleted and the majority of the glassware that is left is not used for students' experiments. We will need to start purchasing more glassware in the near future, and much of our equipment is in need of replacement or updating. Without an increase in the budget, the discipline may have to consider reducing the number of sections offered.</t>
  </si>
  <si>
    <t>166.1.r1</t>
  </si>
  <si>
    <t>Increase the annual budget by $1,000 to meet the needs of the students that we currently serv. Without an increase in the budget, the discipline may have to consider reducing the number of sections offered.</t>
  </si>
  <si>
    <t>179.3</t>
  </si>
  <si>
    <t>Instructional Supplies
Increase instructional supply budget to meet current needs and potential growth.</t>
  </si>
  <si>
    <t>179.3.r1</t>
  </si>
  <si>
    <t>*  Funds to augment current supply budget to meet current needs (See Addendum).
 *  Funds to provide for potential growth in program to meet the growing student demand for human anatomy and physiology.</t>
  </si>
  <si>
    <t>199.5</t>
  </si>
  <si>
    <t>Maintain and improve instructional supply levels by providing students access to needed supplies.</t>
  </si>
  <si>
    <t>199.5.r1</t>
  </si>
  <si>
    <t>ASL Supply budget</t>
  </si>
  <si>
    <t>30.6</t>
  </si>
  <si>
    <t>To make the MSA classrooms more effective for teaching mathematics</t>
  </si>
  <si>
    <t>56.2</t>
  </si>
  <si>
    <t>Create reading lab for students and instructors.</t>
  </si>
  <si>
    <t>56.2.r1</t>
  </si>
  <si>
    <t>Purchase 15 computers and maintain over three years.</t>
  </si>
  <si>
    <t>63.1</t>
  </si>
  <si>
    <t>Provide safe and continuously maintained tennis facilities.</t>
  </si>
  <si>
    <t>63.2</t>
  </si>
  <si>
    <t>Provide safe and continuously maintained gymnasium facilities.</t>
  </si>
  <si>
    <t>63.2.r1</t>
  </si>
  <si>
    <t>Weight room equipment required regular maintenance and repair to preserve usability and safety.</t>
  </si>
  <si>
    <t>63.3</t>
  </si>
  <si>
    <t>Provide safe and continuously maintained short golf game facilities.</t>
  </si>
  <si>
    <t>63.4</t>
  </si>
  <si>
    <t>Acquire access to aquatics center facilities for physical education instruction.</t>
  </si>
  <si>
    <t>63.5</t>
  </si>
  <si>
    <t>Participate actively in ongoing revision of PE/Atheletics Cluster in the campus Facilities Master Plan.</t>
  </si>
  <si>
    <t>125.1</t>
  </si>
  <si>
    <t>Facilitate the use of CIS computer labs for Visual Arts program</t>
  </si>
  <si>
    <t>125.1.r1</t>
  </si>
  <si>
    <t>Minimum costs related to paper, cartrigdes, etc.</t>
  </si>
  <si>
    <t>125.2</t>
  </si>
  <si>
    <t>Fully functional Digital Lab and New Media Studio/ could be the alternative to 3.1 @ OE130</t>
  </si>
  <si>
    <t>125.2.r1</t>
  </si>
  <si>
    <t>HP Pavilion Elite e9105z series, ..........Qt.8..$4528.00 total
Compaq Q2159 21.5 Monitor HD..Qt8$1328.00 total
Wacom Cintiq 21UX Overview TabletQt.2$4000.00 total
Hp Designjet 5500 printer.Qt.1$8000.00 total
Canon EOS7D Digital SLR Camera .Qt.1$1699.00 total
Canon Superwide 17‐85mm.Qt1.$714.00 Total
Canon Speedlite 580 EX2.Qt1.$550.00 Total
Canon Twin Lite MT24EX ..Qt1.$749.99 total
Canon HL H1S HD Camcorder ..Qt1..$6999.00 total
Canon Video Visualizer..Qt1.$2.599.99 tota</t>
  </si>
  <si>
    <t>125.2.r2</t>
  </si>
  <si>
    <t>Software:
Adobe Creative Suite 512 licenses .$1357.00total
Adobe Acrobat 912 licenses$499.00 total
Vegas Pro 9...12 Licenses.$734.00 total
JING PRO.12 Licenses$179.00 total</t>
  </si>
  <si>
    <t>143.2</t>
  </si>
  <si>
    <t>Develop a scheduling plan to allow for lab space to be dedicated to music classes and music student growth.</t>
  </si>
  <si>
    <t>143.2.r1</t>
  </si>
  <si>
    <t>Indirect costs of scheduling classes with the PAC labs in mind</t>
  </si>
  <si>
    <t>146.1</t>
  </si>
  <si>
    <t>Office space for adjunct faculty</t>
  </si>
  <si>
    <t>146.1.r1</t>
  </si>
  <si>
    <t>student centered faculty</t>
  </si>
  <si>
    <t>200.1</t>
  </si>
  <si>
    <t>Improve the safety and functionality of the PAC by upgrading the facilities</t>
  </si>
  <si>
    <t>200.1.r1</t>
  </si>
  <si>
    <t>Upgrade main stage facilities</t>
  </si>
  <si>
    <t>200.1.r2</t>
  </si>
  <si>
    <t>Improve green room facilties</t>
  </si>
  <si>
    <t>200.1.r3</t>
  </si>
  <si>
    <t>Convert PAC 309 into a 100 seat black box theater more appropriate for student productions</t>
  </si>
  <si>
    <t>200.1.r4</t>
  </si>
  <si>
    <t>Removal of wooden wall in main stage area and replace handicap setting</t>
  </si>
  <si>
    <t>200.1.r5</t>
  </si>
  <si>
    <t>Acquire and install an electronic marquee</t>
  </si>
  <si>
    <t>200.1.r6</t>
  </si>
  <si>
    <t>Identify and remodel potential spaces for future dance studio</t>
  </si>
  <si>
    <t>87.2</t>
  </si>
  <si>
    <t>Expand the existing financial resources</t>
  </si>
  <si>
    <t>153.1</t>
  </si>
  <si>
    <t>Increase outside funding sources</t>
  </si>
  <si>
    <t>157.1</t>
  </si>
  <si>
    <t>Develop a fund raising concert series</t>
  </si>
  <si>
    <t>160.1</t>
  </si>
  <si>
    <t>This facility was originally proposed to be twice the size that was eventually built. Inflation and funding took that away. There are FAA grant monies available.</t>
  </si>
  <si>
    <t>164.1</t>
  </si>
  <si>
    <t>As the grant is awarded, this person will be the administrator and the position will be funded by the grant.</t>
  </si>
  <si>
    <t>164.1.r1</t>
  </si>
  <si>
    <t>Personnel at the National Fire Academy
Personnel at the Ca State Fire Marshals office
Personnel on CHC campus
How that CHC has a Grant Writer, the stipend will not be needed.
The contacts with personnel at the National and State level will be maintained.</t>
  </si>
  <si>
    <t>179.4</t>
  </si>
  <si>
    <t>Grants
Pursuit grants to improve department technology.</t>
  </si>
  <si>
    <t>179.4.r1</t>
  </si>
  <si>
    <t>*  Funds to augment current supply budget to meet current needs in the learning environment.
 *  Funds to provide for potential growth in program to meet the growing student demand for human anatomy and physiology.</t>
  </si>
  <si>
    <t>175.1</t>
  </si>
  <si>
    <t>Implement process for student FISDAP accounts</t>
  </si>
  <si>
    <t>CHC Annual Planning Priorities 2011-2012</t>
  </si>
  <si>
    <t>Curricular Innovation</t>
  </si>
  <si>
    <t>Currency of Curriculum</t>
  </si>
  <si>
    <t>Learning Communities</t>
  </si>
  <si>
    <t>Transfer</t>
  </si>
  <si>
    <t>External Accreditation</t>
  </si>
  <si>
    <t>New Courses</t>
  </si>
  <si>
    <t>New Programs</t>
  </si>
  <si>
    <t>Obtain six Vernier Mini Gas Chromatograph instruments for students to  perform a number of experiments.  ($1,800 each, $10,800 total)</t>
  </si>
  <si>
    <t>Other</t>
  </si>
  <si>
    <t>Student Success</t>
  </si>
  <si>
    <t>Safety</t>
  </si>
  <si>
    <t>Environ. Health &amp; Safety</t>
  </si>
  <si>
    <t>Effectiveness &amp; Accessibility of Services</t>
  </si>
  <si>
    <t>Budget &amp; Alternative Revenue Streams</t>
  </si>
  <si>
    <t>Institutional Planning</t>
  </si>
  <si>
    <t>Assessment and Outcomes</t>
  </si>
  <si>
    <t>Instructional Support Services</t>
  </si>
  <si>
    <t>Student Service Support</t>
  </si>
  <si>
    <t>Honors Program</t>
  </si>
  <si>
    <t>Extracurricular Activities</t>
  </si>
  <si>
    <t>Enterprise Services</t>
  </si>
  <si>
    <t>Student Engagement</t>
  </si>
  <si>
    <t>Workforce Preparation</t>
  </si>
  <si>
    <t>Marketing and Outreach</t>
  </si>
  <si>
    <t>Institutional Support - Technology</t>
  </si>
  <si>
    <t>Online Courses</t>
  </si>
  <si>
    <t>Chair - Counseling</t>
  </si>
  <si>
    <t>Construction</t>
  </si>
  <si>
    <t>Student Services Infrastructure</t>
  </si>
  <si>
    <t>Faculty Positions</t>
  </si>
  <si>
    <t>Expansion of Course Offerings</t>
  </si>
  <si>
    <t>Classified Support</t>
  </si>
  <si>
    <t>Instructional Technology</t>
  </si>
  <si>
    <t>Instructional Equipment</t>
  </si>
  <si>
    <t>Facility Maintenance</t>
  </si>
  <si>
    <t>Access and Safety - Student Services</t>
  </si>
  <si>
    <t>M&amp;O - Staffing</t>
  </si>
  <si>
    <t>Instructional Supplies</t>
  </si>
  <si>
    <t>Instructional Facilities</t>
  </si>
  <si>
    <t>8.3.1</t>
  </si>
  <si>
    <t>1.1.3</t>
  </si>
  <si>
    <t>1.1.3, 1.2.1</t>
  </si>
  <si>
    <t>1.1, 1.2</t>
  </si>
  <si>
    <t>3.1, 2.1</t>
  </si>
  <si>
    <t>3.1, 8.2</t>
  </si>
  <si>
    <t>7.1, 8.2</t>
  </si>
  <si>
    <t>8.1, 7.2</t>
  </si>
  <si>
    <t>1.2.1</t>
  </si>
  <si>
    <t>1.1.1, 1.2.1</t>
  </si>
  <si>
    <t>1.1.2</t>
  </si>
  <si>
    <t>1.1.1</t>
  </si>
  <si>
    <t>1.1, 3.1</t>
  </si>
  <si>
    <t>6.1.2</t>
  </si>
  <si>
    <t>6.1.3</t>
  </si>
  <si>
    <t>6.1.4</t>
  </si>
  <si>
    <t>7.1.1</t>
  </si>
  <si>
    <t>7.1.2</t>
  </si>
  <si>
    <t>8.1.2</t>
  </si>
  <si>
    <t>8.2.3</t>
  </si>
  <si>
    <t>7.1.1, 8.2.3</t>
  </si>
  <si>
    <t>8.2.1</t>
  </si>
  <si>
    <t>8.1.1</t>
  </si>
  <si>
    <t>8.2.2</t>
  </si>
  <si>
    <t>8.3.2</t>
  </si>
  <si>
    <t>8.3.3</t>
  </si>
  <si>
    <t>8.3.4</t>
  </si>
  <si>
    <t>3.1.5</t>
  </si>
  <si>
    <t>3.1.4</t>
  </si>
  <si>
    <t>3.1.4. 3.1.5</t>
  </si>
  <si>
    <t>3.1.4, 3.1.5</t>
  </si>
  <si>
    <t>6.1.1</t>
  </si>
  <si>
    <t>3.1.3</t>
  </si>
  <si>
    <t>President's Cabinet Comments</t>
  </si>
  <si>
    <t>Grouped similar items by combining all that relate to indentifying and generating external funds.</t>
  </si>
  <si>
    <t>Placed at a higher priority due to the long term effects on campus (30-50 years) and the deadline demands of design work.</t>
  </si>
  <si>
    <t>All items related to construction combined</t>
  </si>
  <si>
    <t xml:space="preserve">Grouped similar items </t>
  </si>
  <si>
    <t>These are SLO/SAO assessment items so they were moved immediately following other assessment items.</t>
  </si>
  <si>
    <t>All marketing and outreach items were grouped together.</t>
  </si>
  <si>
    <t>Grouped similar items</t>
  </si>
  <si>
    <t>Grouped similar objectives</t>
  </si>
  <si>
    <t>Enable students to have the same academic experience as students from other colleges and universities performing UV-Vis spectroscopy experiments and analysis by fall 2011.</t>
  </si>
  <si>
    <t xml:space="preserve"> Obtain six Vernier Mini Gas Chromatograph instruments for students to perform a number of experiments.  ($1,800 each, $10,800 total)</t>
  </si>
  <si>
    <t xml:space="preserve"> Enable students have the same academic experience as students from other colleges and universities performing IR spectroscopy experiments and analysis by fall 2011. Obtain IR Spectrophotometer and accessories for students to perform a  number of experiments. ($15,000).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</si>
</sst>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0.0"/>
  </numFmts>
  <fonts count="7" x14ac:knownFonts="1">
    <font>
      <sz val="10"/>
      <name val="Arial"/>
    </font>
    <font>
      <sz val="11"/>
      <color theme="1"/>
      <name val="Calibri"/>
      <family val="2"/>
      <scheme val="minor"/>
    </font>
    <font>
      <b/>
      <sz val="10"/>
      <name val="Arial"/>
      <family val="2"/>
    </font>
    <font>
      <sz val="8"/>
      <name val="Arial"/>
      <family val="2"/>
    </font>
    <font>
      <sz val="10"/>
      <name val="Arial"/>
      <family val="2"/>
    </font>
    <font>
      <sz val="10"/>
      <color theme="1"/>
      <name val="Calibri"/>
      <family val="2"/>
      <scheme val="minor"/>
    </font>
    <font>
      <sz val="7"/>
      <name val="Arial"/>
      <family val="2"/>
    </font>
  </fonts>
  <fills count="19">
    <fill>
      <patternFill patternType="none"/>
    </fill>
    <fill>
      <patternFill patternType="gray125"/>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85"/>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rgb="FFC00000"/>
        <bgColor indexed="64"/>
      </patternFill>
    </fill>
    <fill>
      <patternFill patternType="solid">
        <fgColor rgb="FF00B0F0"/>
        <bgColor indexed="64"/>
      </patternFill>
    </fill>
    <fill>
      <patternFill patternType="solid">
        <fgColor rgb="FF0070C0"/>
        <bgColor indexed="64"/>
      </patternFill>
    </fill>
    <fill>
      <patternFill patternType="solid">
        <fgColor rgb="FF002060"/>
        <bgColor indexed="64"/>
      </patternFill>
    </fill>
    <fill>
      <patternFill patternType="solid">
        <fgColor rgb="FF7030A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s>
  <cellStyleXfs count="3">
    <xf numFmtId="0" fontId="0" fillId="0" borderId="0"/>
    <xf numFmtId="0" fontId="4" fillId="0" borderId="0"/>
    <xf numFmtId="0" fontId="1" fillId="0" borderId="0"/>
  </cellStyleXfs>
  <cellXfs count="94">
    <xf numFmtId="0" fontId="0" fillId="0" borderId="0" xfId="0"/>
    <xf numFmtId="0" fontId="4" fillId="0" borderId="0" xfId="0" applyFont="1"/>
    <xf numFmtId="0" fontId="4" fillId="0" borderId="0" xfId="0" applyFont="1" applyAlignment="1">
      <alignment horizontal="left" vertical="top"/>
    </xf>
    <xf numFmtId="164" fontId="4" fillId="0" borderId="0" xfId="0" applyNumberFormat="1" applyFont="1" applyAlignment="1">
      <alignment horizontal="right" vertical="top"/>
    </xf>
    <xf numFmtId="0" fontId="4" fillId="0" borderId="0" xfId="0" applyFont="1" applyAlignment="1">
      <alignment horizontal="center" vertical="top"/>
    </xf>
    <xf numFmtId="0" fontId="4" fillId="0" borderId="1" xfId="0" applyFont="1" applyBorder="1" applyAlignment="1">
      <alignment horizontal="left" vertical="top"/>
    </xf>
    <xf numFmtId="0" fontId="4" fillId="0" borderId="1" xfId="0" applyFont="1" applyBorder="1" applyAlignment="1">
      <alignment vertical="top"/>
    </xf>
    <xf numFmtId="0" fontId="4" fillId="0" borderId="1" xfId="0" applyFont="1" applyBorder="1" applyAlignment="1">
      <alignment vertical="top" wrapText="1"/>
    </xf>
    <xf numFmtId="0" fontId="2" fillId="0" borderId="1" xfId="0" applyFont="1" applyBorder="1" applyAlignment="1">
      <alignment horizontal="center" vertical="top" wrapText="1"/>
    </xf>
    <xf numFmtId="0" fontId="2" fillId="0" borderId="1" xfId="0" applyFont="1" applyBorder="1" applyAlignment="1">
      <alignment vertical="top"/>
    </xf>
    <xf numFmtId="0" fontId="4" fillId="0" borderId="3" xfId="0" applyFont="1" applyBorder="1" applyAlignment="1">
      <alignment vertical="top"/>
    </xf>
    <xf numFmtId="0" fontId="4" fillId="0" borderId="3" xfId="0" applyFont="1" applyBorder="1" applyAlignment="1">
      <alignment vertical="top" wrapText="1"/>
    </xf>
    <xf numFmtId="0" fontId="4" fillId="0" borderId="7" xfId="0" applyFont="1" applyBorder="1" applyAlignment="1">
      <alignment vertical="top"/>
    </xf>
    <xf numFmtId="0" fontId="4" fillId="0" borderId="9" xfId="0" applyFont="1" applyBorder="1" applyAlignment="1">
      <alignment vertical="top"/>
    </xf>
    <xf numFmtId="0" fontId="4" fillId="0" borderId="10" xfId="0" applyFont="1" applyBorder="1" applyAlignment="1">
      <alignment vertical="top" wrapText="1"/>
    </xf>
    <xf numFmtId="0" fontId="2" fillId="6" borderId="9" xfId="0" applyFont="1" applyFill="1" applyBorder="1" applyAlignment="1">
      <alignment horizontal="center" vertical="top" wrapText="1"/>
    </xf>
    <xf numFmtId="0" fontId="2" fillId="6" borderId="10" xfId="0" applyFont="1" applyFill="1" applyBorder="1" applyAlignment="1">
      <alignment vertical="top" wrapText="1"/>
    </xf>
    <xf numFmtId="0" fontId="1" fillId="6" borderId="14" xfId="2" applyFill="1" applyBorder="1" applyAlignment="1">
      <alignment vertical="top"/>
    </xf>
    <xf numFmtId="0" fontId="1" fillId="6" borderId="3" xfId="2" applyFill="1" applyBorder="1" applyAlignment="1">
      <alignment vertical="top" wrapText="1"/>
    </xf>
    <xf numFmtId="0" fontId="1" fillId="6" borderId="7" xfId="2" applyFill="1" applyBorder="1" applyAlignment="1">
      <alignment vertical="top"/>
    </xf>
    <xf numFmtId="0" fontId="1" fillId="6" borderId="1" xfId="2" applyFill="1" applyBorder="1" applyAlignment="1">
      <alignment vertical="top" wrapText="1"/>
    </xf>
    <xf numFmtId="0" fontId="1" fillId="6" borderId="9" xfId="2" applyFill="1" applyBorder="1" applyAlignment="1">
      <alignment vertical="top"/>
    </xf>
    <xf numFmtId="0" fontId="1" fillId="6" borderId="10" xfId="2" applyFill="1" applyBorder="1" applyAlignment="1">
      <alignment vertical="top" wrapText="1"/>
    </xf>
    <xf numFmtId="0" fontId="2" fillId="6" borderId="17" xfId="0" applyFont="1" applyFill="1" applyBorder="1" applyAlignment="1">
      <alignment horizontal="center" vertical="top" wrapText="1"/>
    </xf>
    <xf numFmtId="0" fontId="2" fillId="6" borderId="2" xfId="0" applyFont="1" applyFill="1" applyBorder="1" applyAlignment="1">
      <alignment vertical="top" wrapText="1"/>
    </xf>
    <xf numFmtId="0" fontId="1" fillId="6" borderId="18" xfId="2" applyFill="1" applyBorder="1" applyAlignment="1">
      <alignment vertical="top"/>
    </xf>
    <xf numFmtId="0" fontId="1" fillId="6" borderId="19" xfId="2" applyFill="1" applyBorder="1" applyAlignment="1">
      <alignment vertical="top" wrapText="1"/>
    </xf>
    <xf numFmtId="0" fontId="4" fillId="0" borderId="12" xfId="0" applyFont="1" applyBorder="1" applyAlignment="1">
      <alignment horizontal="center" vertical="top"/>
    </xf>
    <xf numFmtId="0" fontId="4" fillId="0" borderId="13" xfId="0" applyFont="1" applyBorder="1" applyAlignment="1">
      <alignment horizontal="center" vertical="top"/>
    </xf>
    <xf numFmtId="0" fontId="4" fillId="0" borderId="3" xfId="0" applyFont="1" applyBorder="1" applyAlignment="1">
      <alignment horizontal="center" vertical="top"/>
    </xf>
    <xf numFmtId="0" fontId="4" fillId="0" borderId="1" xfId="0" applyFont="1" applyBorder="1" applyAlignment="1">
      <alignment horizontal="center" vertical="top"/>
    </xf>
    <xf numFmtId="0" fontId="4" fillId="0" borderId="8" xfId="0" applyFont="1" applyBorder="1" applyAlignment="1">
      <alignment horizontal="center" vertical="top"/>
    </xf>
    <xf numFmtId="0" fontId="4" fillId="0" borderId="11" xfId="0" applyFont="1" applyBorder="1" applyAlignment="1">
      <alignment horizontal="center" vertical="top"/>
    </xf>
    <xf numFmtId="0" fontId="2" fillId="8" borderId="11" xfId="0" applyFont="1" applyFill="1" applyBorder="1" applyAlignment="1">
      <alignment horizontal="center" vertical="top" wrapText="1"/>
    </xf>
    <xf numFmtId="0" fontId="1" fillId="8" borderId="15" xfId="2" applyFill="1" applyBorder="1" applyAlignment="1">
      <alignment horizontal="center" vertical="top"/>
    </xf>
    <xf numFmtId="0" fontId="1" fillId="8" borderId="8" xfId="2" applyFill="1" applyBorder="1" applyAlignment="1">
      <alignment horizontal="center" vertical="top"/>
    </xf>
    <xf numFmtId="0" fontId="1" fillId="8" borderId="11" xfId="2" applyFill="1" applyBorder="1" applyAlignment="1">
      <alignment horizontal="center" vertical="top"/>
    </xf>
    <xf numFmtId="0" fontId="2" fillId="8" borderId="16" xfId="0" applyFont="1" applyFill="1" applyBorder="1" applyAlignment="1">
      <alignment horizontal="center" vertical="top" wrapText="1"/>
    </xf>
    <xf numFmtId="0" fontId="1" fillId="8" borderId="20" xfId="2" applyFill="1" applyBorder="1" applyAlignment="1">
      <alignment horizontal="center" vertical="top"/>
    </xf>
    <xf numFmtId="0" fontId="2" fillId="0" borderId="1" xfId="0" applyFont="1" applyBorder="1" applyAlignment="1">
      <alignment horizontal="left" vertical="top" wrapText="1"/>
    </xf>
    <xf numFmtId="0" fontId="5" fillId="0" borderId="1" xfId="2" applyFont="1" applyBorder="1" applyAlignment="1">
      <alignment horizontal="center" vertical="top"/>
    </xf>
    <xf numFmtId="0" fontId="5" fillId="2" borderId="1" xfId="2" applyFont="1" applyFill="1" applyBorder="1" applyAlignment="1">
      <alignment vertical="top"/>
    </xf>
    <xf numFmtId="0" fontId="5" fillId="2" borderId="1" xfId="2" applyFont="1" applyFill="1" applyBorder="1" applyAlignment="1">
      <alignment vertical="top" wrapText="1"/>
    </xf>
    <xf numFmtId="165" fontId="4" fillId="0" borderId="1" xfId="0" applyNumberFormat="1" applyFont="1" applyBorder="1" applyAlignment="1">
      <alignment horizontal="left" vertical="top"/>
    </xf>
    <xf numFmtId="0" fontId="5" fillId="3" borderId="1" xfId="2" applyFont="1" applyFill="1" applyBorder="1" applyAlignment="1">
      <alignment vertical="top"/>
    </xf>
    <xf numFmtId="0" fontId="5" fillId="3" borderId="1" xfId="2" applyFont="1" applyFill="1" applyBorder="1" applyAlignment="1">
      <alignment vertical="top" wrapText="1"/>
    </xf>
    <xf numFmtId="0" fontId="5" fillId="5" borderId="1" xfId="2" applyFont="1" applyFill="1" applyBorder="1" applyAlignment="1">
      <alignment vertical="top"/>
    </xf>
    <xf numFmtId="0" fontId="5" fillId="5" borderId="1" xfId="2" applyFont="1" applyFill="1" applyBorder="1" applyAlignment="1">
      <alignment vertical="top" wrapText="1"/>
    </xf>
    <xf numFmtId="0" fontId="5" fillId="4" borderId="1" xfId="2" applyFont="1" applyFill="1" applyBorder="1" applyAlignment="1">
      <alignment vertical="top"/>
    </xf>
    <xf numFmtId="0" fontId="5" fillId="4" borderId="1" xfId="2" applyFont="1" applyFill="1" applyBorder="1" applyAlignment="1">
      <alignment vertical="top" wrapText="1"/>
    </xf>
    <xf numFmtId="0" fontId="5" fillId="0" borderId="1" xfId="2" applyFont="1" applyBorder="1" applyAlignment="1">
      <alignment vertical="top"/>
    </xf>
    <xf numFmtId="0" fontId="5" fillId="0" borderId="1" xfId="2" applyFont="1" applyBorder="1" applyAlignment="1">
      <alignment vertical="top" wrapText="1"/>
    </xf>
    <xf numFmtId="0" fontId="4" fillId="0" borderId="0" xfId="0" applyFont="1" applyAlignment="1">
      <alignment horizontal="center"/>
    </xf>
    <xf numFmtId="165" fontId="2" fillId="0" borderId="1" xfId="0" applyNumberFormat="1" applyFont="1" applyBorder="1" applyAlignment="1">
      <alignment horizontal="center" vertical="top" wrapText="1"/>
    </xf>
    <xf numFmtId="0" fontId="2" fillId="0" borderId="0" xfId="0" applyFont="1" applyAlignment="1">
      <alignment horizontal="left" vertical="top"/>
    </xf>
    <xf numFmtId="0" fontId="2" fillId="7" borderId="1" xfId="0" applyFont="1" applyFill="1" applyBorder="1" applyAlignment="1">
      <alignment horizontal="center" vertical="top" wrapText="1"/>
    </xf>
    <xf numFmtId="0" fontId="2" fillId="7" borderId="1" xfId="0" applyFont="1" applyFill="1" applyBorder="1" applyAlignment="1">
      <alignment horizontal="left" vertical="top" wrapText="1"/>
    </xf>
    <xf numFmtId="0" fontId="5" fillId="6" borderId="1" xfId="2" applyFont="1" applyFill="1" applyBorder="1" applyAlignment="1">
      <alignment horizontal="center" vertical="top"/>
    </xf>
    <xf numFmtId="0" fontId="5" fillId="3" borderId="1" xfId="2" applyFont="1" applyFill="1" applyBorder="1" applyAlignment="1">
      <alignment horizontal="center" vertical="top"/>
    </xf>
    <xf numFmtId="0" fontId="5" fillId="4" borderId="1" xfId="2" applyFont="1" applyFill="1" applyBorder="1" applyAlignment="1">
      <alignment horizontal="center" vertical="top"/>
    </xf>
    <xf numFmtId="0" fontId="5" fillId="2" borderId="1" xfId="2" applyFont="1" applyFill="1" applyBorder="1" applyAlignment="1">
      <alignment horizontal="center" vertical="top"/>
    </xf>
    <xf numFmtId="0" fontId="4" fillId="0" borderId="0" xfId="0" applyFont="1" applyAlignment="1">
      <alignment wrapText="1"/>
    </xf>
    <xf numFmtId="0" fontId="6" fillId="0" borderId="0" xfId="0" applyFont="1" applyAlignment="1"/>
    <xf numFmtId="0" fontId="6" fillId="14" borderId="22" xfId="0" applyFont="1" applyFill="1" applyBorder="1" applyAlignment="1">
      <alignment horizontal="center" vertical="center" textRotation="90"/>
    </xf>
    <xf numFmtId="0" fontId="6" fillId="10" borderId="22" xfId="0" applyFont="1" applyFill="1" applyBorder="1" applyAlignment="1">
      <alignment horizontal="center" vertical="center" textRotation="90"/>
    </xf>
    <xf numFmtId="0" fontId="6" fillId="11" borderId="22" xfId="0" applyFont="1" applyFill="1" applyBorder="1" applyAlignment="1">
      <alignment horizontal="center" vertical="center" textRotation="90"/>
    </xf>
    <xf numFmtId="0" fontId="6" fillId="12" borderId="22" xfId="0" applyFont="1" applyFill="1" applyBorder="1" applyAlignment="1">
      <alignment horizontal="center" vertical="center" textRotation="90"/>
    </xf>
    <xf numFmtId="0" fontId="6" fillId="9" borderId="22" xfId="0" applyFont="1" applyFill="1" applyBorder="1" applyAlignment="1">
      <alignment horizontal="center" vertical="center" textRotation="90"/>
    </xf>
    <xf numFmtId="0" fontId="6" fillId="15" borderId="22" xfId="0" applyFont="1" applyFill="1" applyBorder="1" applyAlignment="1">
      <alignment horizontal="center" vertical="center" textRotation="90" wrapText="1"/>
    </xf>
    <xf numFmtId="0" fontId="6" fillId="18" borderId="22" xfId="0" applyFont="1" applyFill="1" applyBorder="1" applyAlignment="1">
      <alignment horizontal="center" vertical="center" textRotation="90"/>
    </xf>
    <xf numFmtId="0" fontId="6" fillId="13" borderId="22" xfId="0" applyFont="1" applyFill="1" applyBorder="1" applyAlignment="1">
      <alignment horizontal="center" vertical="center" textRotation="90"/>
    </xf>
    <xf numFmtId="0" fontId="6" fillId="16" borderId="22" xfId="0" applyFont="1" applyFill="1" applyBorder="1" applyAlignment="1">
      <alignment horizontal="center" vertical="center" textRotation="90"/>
    </xf>
    <xf numFmtId="0" fontId="6" fillId="17" borderId="22" xfId="0" applyFont="1" applyFill="1" applyBorder="1" applyAlignment="1">
      <alignment horizontal="center" vertical="center" textRotation="90" wrapText="1"/>
    </xf>
    <xf numFmtId="0" fontId="6" fillId="11" borderId="0" xfId="0" applyFont="1" applyFill="1" applyBorder="1" applyAlignment="1">
      <alignment horizontal="center" vertical="center" textRotation="90"/>
    </xf>
    <xf numFmtId="0" fontId="6" fillId="15" borderId="22" xfId="0" applyFont="1" applyFill="1" applyBorder="1" applyAlignment="1">
      <alignment vertical="center" textRotation="90" wrapText="1"/>
    </xf>
    <xf numFmtId="0" fontId="6" fillId="17" borderId="22" xfId="0" applyFont="1" applyFill="1" applyBorder="1" applyAlignment="1">
      <alignment horizontal="center" vertical="center" textRotation="90"/>
    </xf>
    <xf numFmtId="0" fontId="6" fillId="15" borderId="22" xfId="0" applyFont="1" applyFill="1" applyBorder="1" applyAlignment="1">
      <alignment horizontal="center" vertical="center" textRotation="90"/>
    </xf>
    <xf numFmtId="0" fontId="6" fillId="9" borderId="22" xfId="0" applyFont="1" applyFill="1" applyBorder="1" applyAlignment="1">
      <alignment horizontal="center" vertical="center" textRotation="90" wrapText="1"/>
    </xf>
    <xf numFmtId="0" fontId="6" fillId="0" borderId="22" xfId="0" applyFont="1" applyBorder="1" applyAlignment="1">
      <alignment vertical="center" textRotation="90" wrapText="1"/>
    </xf>
    <xf numFmtId="165" fontId="4" fillId="0" borderId="0" xfId="0" applyNumberFormat="1" applyFont="1"/>
    <xf numFmtId="165" fontId="2" fillId="0" borderId="23" xfId="0" applyNumberFormat="1" applyFont="1" applyBorder="1" applyAlignment="1">
      <alignment horizontal="center" vertical="top" wrapText="1"/>
    </xf>
    <xf numFmtId="165" fontId="4" fillId="0" borderId="23" xfId="0" applyNumberFormat="1" applyFont="1" applyBorder="1" applyAlignment="1">
      <alignment horizontal="left" vertical="top" wrapText="1"/>
    </xf>
    <xf numFmtId="0" fontId="4" fillId="0" borderId="1" xfId="0" applyFont="1" applyBorder="1"/>
    <xf numFmtId="0" fontId="4" fillId="0" borderId="2" xfId="0" applyFont="1" applyBorder="1" applyAlignment="1">
      <alignment horizontal="center" vertical="top" wrapText="1"/>
    </xf>
    <xf numFmtId="0" fontId="4" fillId="0" borderId="2" xfId="0" applyFont="1" applyBorder="1" applyAlignment="1">
      <alignment horizontal="center" vertical="top"/>
    </xf>
    <xf numFmtId="0" fontId="6" fillId="16" borderId="0" xfId="0" applyFont="1" applyFill="1" applyBorder="1" applyAlignment="1">
      <alignment horizontal="center" vertical="center" textRotation="90"/>
    </xf>
    <xf numFmtId="0" fontId="4" fillId="0" borderId="1" xfId="0" applyFont="1" applyBorder="1" applyAlignment="1">
      <alignment horizontal="center" vertical="top" wrapText="1"/>
    </xf>
    <xf numFmtId="0" fontId="4" fillId="0" borderId="2" xfId="0" applyFont="1" applyBorder="1"/>
    <xf numFmtId="0" fontId="4" fillId="0" borderId="21" xfId="0" applyFont="1" applyBorder="1"/>
    <xf numFmtId="0" fontId="4" fillId="0" borderId="3" xfId="0" applyFont="1" applyBorder="1"/>
    <xf numFmtId="0" fontId="2" fillId="7" borderId="4" xfId="0" applyFont="1" applyFill="1" applyBorder="1" applyAlignment="1">
      <alignment horizontal="center" vertical="top"/>
    </xf>
    <xf numFmtId="0" fontId="2" fillId="7" borderId="5" xfId="0" applyFont="1" applyFill="1" applyBorder="1" applyAlignment="1">
      <alignment horizontal="center" vertical="top"/>
    </xf>
    <xf numFmtId="0" fontId="2" fillId="7" borderId="6" xfId="0" applyFont="1" applyFill="1" applyBorder="1" applyAlignment="1">
      <alignment horizontal="center" vertical="top"/>
    </xf>
    <xf numFmtId="0" fontId="2" fillId="7" borderId="5" xfId="0" applyFont="1" applyFill="1" applyBorder="1" applyAlignment="1">
      <alignment horizontal="center" vertical="top" wrapText="1"/>
    </xf>
  </cellXfs>
  <cellStyles count="3">
    <cellStyle name="Normal" xfId="0" builtinId="0"/>
    <cellStyle name="Normal 2" xfId="1"/>
    <cellStyle name="Normal 3" xfId="2"/>
  </cellStyles>
  <dxfs count="0"/>
  <tableStyles count="0" defaultTableStyle="TableStyleMedium9" defaultPivotStyle="PivotStyleLight16"/>
  <colors>
    <mruColors>
      <color rgb="FFCCFFCC"/>
      <color rgb="FFFFFF85"/>
      <color rgb="FFFCD5B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76"/>
  <sheetViews>
    <sheetView workbookViewId="0">
      <pane ySplit="3" topLeftCell="A4" activePane="bottomLeft" state="frozen"/>
      <selection pane="bottomLeft" activeCell="A4" sqref="A4"/>
    </sheetView>
  </sheetViews>
  <sheetFormatPr defaultColWidth="9.109375" defaultRowHeight="13.2" x14ac:dyDescent="0.25"/>
  <cols>
    <col min="1" max="1" width="9.109375" style="4"/>
    <col min="2" max="2" width="23.44140625" style="4" bestFit="1" customWidth="1"/>
    <col min="3" max="3" width="11.44140625" style="2" bestFit="1" customWidth="1"/>
    <col min="4" max="4" width="31" style="2" customWidth="1"/>
    <col min="5" max="5" width="11.6640625" style="3" bestFit="1" customWidth="1"/>
    <col min="6" max="6" width="22" style="4" customWidth="1"/>
    <col min="7" max="7" width="11.109375" style="1" bestFit="1" customWidth="1"/>
    <col min="8" max="8" width="9.109375" style="1"/>
    <col min="9" max="9" width="20.6640625" style="1" customWidth="1"/>
    <col min="10" max="16384" width="9.109375" style="1"/>
  </cols>
  <sheetData>
    <row r="1" spans="1:9" x14ac:dyDescent="0.25">
      <c r="A1" s="54" t="s">
        <v>1303</v>
      </c>
    </row>
    <row r="3" spans="1:9" ht="26.4" x14ac:dyDescent="0.25">
      <c r="A3" s="55" t="s">
        <v>1</v>
      </c>
      <c r="B3" s="55" t="s">
        <v>20</v>
      </c>
      <c r="C3" s="55" t="s">
        <v>24</v>
      </c>
      <c r="D3" s="55" t="s">
        <v>0</v>
      </c>
      <c r="E3" s="55" t="s">
        <v>25</v>
      </c>
      <c r="F3" s="56" t="s">
        <v>2</v>
      </c>
      <c r="G3" s="55" t="s">
        <v>26</v>
      </c>
      <c r="H3" s="55" t="s">
        <v>27</v>
      </c>
      <c r="I3" s="56" t="s">
        <v>28</v>
      </c>
    </row>
    <row r="4" spans="1:9" ht="55.2" x14ac:dyDescent="0.25">
      <c r="A4" s="57" t="b">
        <f>IF(C4='PPR Prioritized Objectives'!E140,'PPR Prioritized Objectives'!C140)</f>
        <v>0</v>
      </c>
      <c r="B4" s="46" t="s">
        <v>228</v>
      </c>
      <c r="C4" s="46" t="s">
        <v>377</v>
      </c>
      <c r="D4" s="47" t="s">
        <v>378</v>
      </c>
      <c r="E4" s="46"/>
      <c r="F4" s="47"/>
      <c r="G4" s="46"/>
      <c r="H4" s="46"/>
      <c r="I4" s="47"/>
    </row>
    <row r="5" spans="1:9" ht="41.4" x14ac:dyDescent="0.25">
      <c r="A5" s="57" t="b">
        <f>IF(C5='PPR Prioritized Objectives'!E129,'PPR Prioritized Objectives'!C129)</f>
        <v>0</v>
      </c>
      <c r="B5" s="46" t="s">
        <v>228</v>
      </c>
      <c r="C5" s="46" t="s">
        <v>352</v>
      </c>
      <c r="D5" s="47" t="s">
        <v>11</v>
      </c>
      <c r="E5" s="46"/>
      <c r="F5" s="47"/>
      <c r="G5" s="46"/>
      <c r="H5" s="46"/>
      <c r="I5" s="47"/>
    </row>
    <row r="6" spans="1:9" ht="55.2" x14ac:dyDescent="0.25">
      <c r="A6" s="57" t="b">
        <f>IF(C6='PPR Prioritized Objectives'!E83,'PPR Prioritized Objectives'!C83)</f>
        <v>0</v>
      </c>
      <c r="B6" s="46" t="s">
        <v>228</v>
      </c>
      <c r="C6" s="46" t="s">
        <v>256</v>
      </c>
      <c r="D6" s="47" t="s">
        <v>257</v>
      </c>
      <c r="E6" s="46" t="s">
        <v>258</v>
      </c>
      <c r="F6" s="47" t="s">
        <v>259</v>
      </c>
      <c r="G6" s="46"/>
      <c r="H6" s="46" t="s">
        <v>17</v>
      </c>
      <c r="I6" s="47"/>
    </row>
    <row r="7" spans="1:9" ht="41.4" x14ac:dyDescent="0.25">
      <c r="A7" s="57" t="b">
        <f>IF(C7='PPR Prioritized Objectives'!E426,'PPR Prioritized Objectives'!C426)</f>
        <v>0</v>
      </c>
      <c r="B7" s="46" t="s">
        <v>228</v>
      </c>
      <c r="C7" s="46" t="s">
        <v>1146</v>
      </c>
      <c r="D7" s="47" t="s">
        <v>9</v>
      </c>
      <c r="E7" s="46" t="s">
        <v>1147</v>
      </c>
      <c r="F7" s="47" t="s">
        <v>15</v>
      </c>
      <c r="G7" s="46">
        <v>20000</v>
      </c>
      <c r="H7" s="46" t="s">
        <v>17</v>
      </c>
      <c r="I7" s="47"/>
    </row>
    <row r="8" spans="1:9" ht="27.6" x14ac:dyDescent="0.25">
      <c r="A8" s="57" t="b">
        <f>IF(C8='PPR Prioritized Objectives'!E427,'PPR Prioritized Objectives'!C427)</f>
        <v>0</v>
      </c>
      <c r="B8" s="46" t="s">
        <v>228</v>
      </c>
      <c r="C8" s="46" t="s">
        <v>1146</v>
      </c>
      <c r="D8" s="47" t="s">
        <v>9</v>
      </c>
      <c r="E8" s="46" t="s">
        <v>1148</v>
      </c>
      <c r="F8" s="47" t="s">
        <v>1149</v>
      </c>
      <c r="G8" s="46">
        <v>3000</v>
      </c>
      <c r="H8" s="46" t="s">
        <v>18</v>
      </c>
      <c r="I8" s="47"/>
    </row>
    <row r="9" spans="1:9" ht="27.6" x14ac:dyDescent="0.25">
      <c r="A9" s="57" t="b">
        <f>IF(C9='PPR Prioritized Objectives'!E428,'PPR Prioritized Objectives'!C428)</f>
        <v>0</v>
      </c>
      <c r="B9" s="46" t="s">
        <v>228</v>
      </c>
      <c r="C9" s="46" t="s">
        <v>1146</v>
      </c>
      <c r="D9" s="47" t="s">
        <v>9</v>
      </c>
      <c r="E9" s="46" t="s">
        <v>1150</v>
      </c>
      <c r="F9" s="47" t="s">
        <v>1151</v>
      </c>
      <c r="G9" s="46">
        <v>350</v>
      </c>
      <c r="H9" s="46" t="s">
        <v>18</v>
      </c>
      <c r="I9" s="47"/>
    </row>
    <row r="10" spans="1:9" ht="96.6" x14ac:dyDescent="0.25">
      <c r="A10" s="57" t="b">
        <f>IF(C10='PPR Prioritized Objectives'!E443,'PPR Prioritized Objectives'!C443)</f>
        <v>0</v>
      </c>
      <c r="B10" s="46" t="s">
        <v>228</v>
      </c>
      <c r="C10" s="46" t="s">
        <v>1191</v>
      </c>
      <c r="D10" s="47" t="s">
        <v>1192</v>
      </c>
      <c r="E10" s="46" t="s">
        <v>1193</v>
      </c>
      <c r="F10" s="47" t="s">
        <v>1194</v>
      </c>
      <c r="G10" s="46">
        <v>89021</v>
      </c>
      <c r="H10" s="46" t="s">
        <v>17</v>
      </c>
      <c r="I10" s="47"/>
    </row>
    <row r="11" spans="1:9" ht="55.2" x14ac:dyDescent="0.25">
      <c r="A11" s="57" t="b">
        <f>IF(C11='PPR Prioritized Objectives'!E444,'PPR Prioritized Objectives'!C444)</f>
        <v>0</v>
      </c>
      <c r="B11" s="46" t="s">
        <v>228</v>
      </c>
      <c r="C11" s="46" t="s">
        <v>1191</v>
      </c>
      <c r="D11" s="47" t="s">
        <v>1192</v>
      </c>
      <c r="E11" s="46" t="s">
        <v>1195</v>
      </c>
      <c r="F11" s="47" t="s">
        <v>1196</v>
      </c>
      <c r="G11" s="46">
        <v>0</v>
      </c>
      <c r="H11" s="46" t="s">
        <v>17</v>
      </c>
      <c r="I11" s="47"/>
    </row>
    <row r="12" spans="1:9" ht="41.4" x14ac:dyDescent="0.25">
      <c r="A12" s="57" t="b">
        <f>IF(C12='PPR Prioritized Objectives'!E430,'PPR Prioritized Objectives'!C430)</f>
        <v>0</v>
      </c>
      <c r="B12" s="46" t="s">
        <v>228</v>
      </c>
      <c r="C12" s="46" t="s">
        <v>1156</v>
      </c>
      <c r="D12" s="47" t="s">
        <v>1157</v>
      </c>
      <c r="E12" s="46" t="s">
        <v>1158</v>
      </c>
      <c r="F12" s="47" t="s">
        <v>1159</v>
      </c>
      <c r="G12" s="46">
        <v>75000</v>
      </c>
      <c r="H12" s="46" t="s">
        <v>18</v>
      </c>
      <c r="I12" s="47"/>
    </row>
    <row r="13" spans="1:9" ht="27.6" x14ac:dyDescent="0.25">
      <c r="A13" s="57" t="b">
        <f>IF(C13='PPR Prioritized Objectives'!E431,'PPR Prioritized Objectives'!C431)</f>
        <v>0</v>
      </c>
      <c r="B13" s="46" t="s">
        <v>228</v>
      </c>
      <c r="C13" s="46" t="s">
        <v>1156</v>
      </c>
      <c r="D13" s="47" t="s">
        <v>1157</v>
      </c>
      <c r="E13" s="46" t="s">
        <v>1160</v>
      </c>
      <c r="F13" s="47" t="s">
        <v>1161</v>
      </c>
      <c r="G13" s="46">
        <v>0</v>
      </c>
      <c r="H13" s="46" t="s">
        <v>18</v>
      </c>
      <c r="I13" s="47"/>
    </row>
    <row r="14" spans="1:9" ht="55.2" x14ac:dyDescent="0.25">
      <c r="A14" s="57" t="b">
        <f>IF(C14='PPR Prioritized Objectives'!E429,'PPR Prioritized Objectives'!C429)</f>
        <v>0</v>
      </c>
      <c r="B14" s="46" t="s">
        <v>228</v>
      </c>
      <c r="C14" s="46" t="s">
        <v>1152</v>
      </c>
      <c r="D14" s="47" t="s">
        <v>1153</v>
      </c>
      <c r="E14" s="46" t="s">
        <v>1154</v>
      </c>
      <c r="F14" s="47" t="s">
        <v>1155</v>
      </c>
      <c r="G14" s="46">
        <v>0</v>
      </c>
      <c r="H14" s="46" t="s">
        <v>18</v>
      </c>
      <c r="I14" s="47"/>
    </row>
    <row r="15" spans="1:9" ht="41.4" x14ac:dyDescent="0.25">
      <c r="A15" s="57" t="b">
        <f>IF(C15='PPR Prioritized Objectives'!E84,'PPR Prioritized Objectives'!C84)</f>
        <v>0</v>
      </c>
      <c r="B15" s="46" t="s">
        <v>228</v>
      </c>
      <c r="C15" s="46" t="s">
        <v>260</v>
      </c>
      <c r="D15" s="47" t="s">
        <v>261</v>
      </c>
      <c r="E15" s="46" t="s">
        <v>262</v>
      </c>
      <c r="F15" s="47" t="s">
        <v>263</v>
      </c>
      <c r="G15" s="46">
        <v>3000</v>
      </c>
      <c r="H15" s="46" t="s">
        <v>17</v>
      </c>
      <c r="I15" s="47"/>
    </row>
    <row r="16" spans="1:9" ht="41.4" x14ac:dyDescent="0.25">
      <c r="A16" s="57" t="b">
        <f>IF(C16='PPR Prioritized Objectives'!E432,'PPR Prioritized Objectives'!C432)</f>
        <v>0</v>
      </c>
      <c r="B16" s="46" t="s">
        <v>228</v>
      </c>
      <c r="C16" s="46" t="s">
        <v>1162</v>
      </c>
      <c r="D16" s="47" t="s">
        <v>1163</v>
      </c>
      <c r="E16" s="46" t="s">
        <v>1164</v>
      </c>
      <c r="F16" s="47" t="s">
        <v>1165</v>
      </c>
      <c r="G16" s="46">
        <v>35000</v>
      </c>
      <c r="H16" s="46" t="s">
        <v>18</v>
      </c>
      <c r="I16" s="47"/>
    </row>
    <row r="17" spans="1:9" ht="41.4" x14ac:dyDescent="0.25">
      <c r="A17" s="57" t="b">
        <f>IF(C17='PPR Prioritized Objectives'!E249,'PPR Prioritized Objectives'!C249)</f>
        <v>0</v>
      </c>
      <c r="B17" s="46" t="s">
        <v>228</v>
      </c>
      <c r="C17" s="46" t="s">
        <v>645</v>
      </c>
      <c r="D17" s="47" t="s">
        <v>646</v>
      </c>
      <c r="E17" s="46"/>
      <c r="F17" s="47"/>
      <c r="G17" s="46"/>
      <c r="H17" s="46"/>
      <c r="I17" s="47"/>
    </row>
    <row r="18" spans="1:9" ht="41.4" x14ac:dyDescent="0.25">
      <c r="A18" s="57" t="b">
        <f>IF(C18='PPR Prioritized Objectives'!E71,'PPR Prioritized Objectives'!C71)</f>
        <v>0</v>
      </c>
      <c r="B18" s="46" t="s">
        <v>228</v>
      </c>
      <c r="C18" s="46" t="s">
        <v>229</v>
      </c>
      <c r="D18" s="47" t="s">
        <v>230</v>
      </c>
      <c r="E18" s="46"/>
      <c r="F18" s="47"/>
      <c r="G18" s="46"/>
      <c r="H18" s="46"/>
      <c r="I18" s="47"/>
    </row>
    <row r="19" spans="1:9" ht="55.2" x14ac:dyDescent="0.25">
      <c r="A19" s="57" t="b">
        <f>IF(C19='PPR Prioritized Objectives'!E72,'PPR Prioritized Objectives'!C72)</f>
        <v>0</v>
      </c>
      <c r="B19" s="46" t="s">
        <v>228</v>
      </c>
      <c r="C19" s="46" t="s">
        <v>231</v>
      </c>
      <c r="D19" s="47" t="s">
        <v>232</v>
      </c>
      <c r="E19" s="46"/>
      <c r="F19" s="47"/>
      <c r="G19" s="46"/>
      <c r="H19" s="46"/>
      <c r="I19" s="47"/>
    </row>
    <row r="20" spans="1:9" ht="110.4" x14ac:dyDescent="0.25">
      <c r="A20" s="57" t="b">
        <f>IF(C20='PPR Prioritized Objectives'!E143,'PPR Prioritized Objectives'!C143)</f>
        <v>0</v>
      </c>
      <c r="B20" s="46" t="s">
        <v>228</v>
      </c>
      <c r="C20" s="46" t="s">
        <v>384</v>
      </c>
      <c r="D20" s="47" t="s">
        <v>385</v>
      </c>
      <c r="E20" s="46" t="s">
        <v>386</v>
      </c>
      <c r="F20" s="47" t="s">
        <v>4</v>
      </c>
      <c r="G20" s="46">
        <v>10000</v>
      </c>
      <c r="H20" s="46" t="s">
        <v>18</v>
      </c>
      <c r="I20" s="47"/>
    </row>
    <row r="21" spans="1:9" ht="110.4" x14ac:dyDescent="0.25">
      <c r="A21" s="57" t="b">
        <f>IF(C21='PPR Prioritized Objectives'!E73,'PPR Prioritized Objectives'!C73)</f>
        <v>0</v>
      </c>
      <c r="B21" s="46" t="s">
        <v>228</v>
      </c>
      <c r="C21" s="46" t="s">
        <v>233</v>
      </c>
      <c r="D21" s="47" t="s">
        <v>10</v>
      </c>
      <c r="E21" s="46"/>
      <c r="F21" s="47"/>
      <c r="G21" s="46"/>
      <c r="H21" s="46"/>
      <c r="I21" s="47"/>
    </row>
    <row r="22" spans="1:9" ht="55.2" x14ac:dyDescent="0.25">
      <c r="A22" s="57" t="b">
        <f>IF(C22='PPR Prioritized Objectives'!E145,'PPR Prioritized Objectives'!C145)</f>
        <v>0</v>
      </c>
      <c r="B22" s="46" t="s">
        <v>228</v>
      </c>
      <c r="C22" s="46" t="s">
        <v>389</v>
      </c>
      <c r="D22" s="47" t="s">
        <v>13</v>
      </c>
      <c r="E22" s="46"/>
      <c r="F22" s="47"/>
      <c r="G22" s="46"/>
      <c r="H22" s="46"/>
      <c r="I22" s="47"/>
    </row>
    <row r="23" spans="1:9" ht="41.4" x14ac:dyDescent="0.25">
      <c r="A23" s="57" t="b">
        <f>IF(C23='PPR Prioritized Objectives'!E146,'PPR Prioritized Objectives'!C146)</f>
        <v>0</v>
      </c>
      <c r="B23" s="46" t="s">
        <v>228</v>
      </c>
      <c r="C23" s="46" t="s">
        <v>390</v>
      </c>
      <c r="D23" s="47" t="s">
        <v>391</v>
      </c>
      <c r="E23" s="46"/>
      <c r="F23" s="47"/>
      <c r="G23" s="46"/>
      <c r="H23" s="46"/>
      <c r="I23" s="47"/>
    </row>
    <row r="24" spans="1:9" ht="41.4" x14ac:dyDescent="0.25">
      <c r="A24" s="57" t="b">
        <f>IF(C24='PPR Prioritized Objectives'!E233,'PPR Prioritized Objectives'!C233)</f>
        <v>0</v>
      </c>
      <c r="B24" s="46" t="s">
        <v>228</v>
      </c>
      <c r="C24" s="46" t="s">
        <v>607</v>
      </c>
      <c r="D24" s="47" t="s">
        <v>608</v>
      </c>
      <c r="E24" s="46"/>
      <c r="F24" s="47"/>
      <c r="G24" s="46"/>
      <c r="H24" s="46"/>
      <c r="I24" s="47"/>
    </row>
    <row r="25" spans="1:9" ht="41.4" x14ac:dyDescent="0.25">
      <c r="A25" s="57" t="b">
        <f>IF(C25='PPR Prioritized Objectives'!E74,'PPR Prioritized Objectives'!C74)</f>
        <v>0</v>
      </c>
      <c r="B25" s="46" t="s">
        <v>228</v>
      </c>
      <c r="C25" s="46" t="s">
        <v>234</v>
      </c>
      <c r="D25" s="47" t="s">
        <v>235</v>
      </c>
      <c r="E25" s="46" t="s">
        <v>236</v>
      </c>
      <c r="F25" s="47" t="s">
        <v>237</v>
      </c>
      <c r="G25" s="46">
        <v>2000</v>
      </c>
      <c r="H25" s="46" t="s">
        <v>17</v>
      </c>
      <c r="I25" s="47"/>
    </row>
    <row r="26" spans="1:9" ht="110.4" x14ac:dyDescent="0.25">
      <c r="A26" s="57" t="b">
        <f>IF(C26='PPR Prioritized Objectives'!E75,'PPR Prioritized Objectives'!C75)</f>
        <v>0</v>
      </c>
      <c r="B26" s="46" t="s">
        <v>228</v>
      </c>
      <c r="C26" s="46" t="s">
        <v>238</v>
      </c>
      <c r="D26" s="47" t="s">
        <v>10</v>
      </c>
      <c r="E26" s="46"/>
      <c r="F26" s="47"/>
      <c r="G26" s="46"/>
      <c r="H26" s="46"/>
      <c r="I26" s="47"/>
    </row>
    <row r="27" spans="1:9" ht="55.2" x14ac:dyDescent="0.25">
      <c r="A27" s="57" t="b">
        <f>IF(C27='PPR Prioritized Objectives'!E148,'PPR Prioritized Objectives'!C148)</f>
        <v>0</v>
      </c>
      <c r="B27" s="46" t="s">
        <v>228</v>
      </c>
      <c r="C27" s="46" t="s">
        <v>394</v>
      </c>
      <c r="D27" s="47" t="s">
        <v>395</v>
      </c>
      <c r="E27" s="46" t="s">
        <v>396</v>
      </c>
      <c r="F27" s="47" t="s">
        <v>397</v>
      </c>
      <c r="G27" s="46">
        <v>3000</v>
      </c>
      <c r="H27" s="46" t="s">
        <v>18</v>
      </c>
      <c r="I27" s="47"/>
    </row>
    <row r="28" spans="1:9" ht="13.8" x14ac:dyDescent="0.25">
      <c r="A28" s="57" t="b">
        <f>IF(C28='PPR Prioritized Objectives'!E149,'PPR Prioritized Objectives'!C149)</f>
        <v>0</v>
      </c>
      <c r="B28" s="46" t="s">
        <v>228</v>
      </c>
      <c r="C28" s="46" t="s">
        <v>398</v>
      </c>
      <c r="D28" s="47" t="s">
        <v>399</v>
      </c>
      <c r="E28" s="46"/>
      <c r="F28" s="47"/>
      <c r="G28" s="46"/>
      <c r="H28" s="46"/>
      <c r="I28" s="47"/>
    </row>
    <row r="29" spans="1:9" ht="69" x14ac:dyDescent="0.25">
      <c r="A29" s="57" t="b">
        <f>IF(C29='PPR Prioritized Objectives'!E150,'PPR Prioritized Objectives'!C150)</f>
        <v>0</v>
      </c>
      <c r="B29" s="46" t="s">
        <v>228</v>
      </c>
      <c r="C29" s="46" t="s">
        <v>400</v>
      </c>
      <c r="D29" s="47" t="s">
        <v>401</v>
      </c>
      <c r="E29" s="46"/>
      <c r="F29" s="47"/>
      <c r="G29" s="46"/>
      <c r="H29" s="46"/>
      <c r="I29" s="47"/>
    </row>
    <row r="30" spans="1:9" ht="132" customHeight="1" x14ac:dyDescent="0.25">
      <c r="A30" s="57" t="b">
        <f>IF(C30='PPR Prioritized Objectives'!E300,'PPR Prioritized Objectives'!C300)</f>
        <v>0</v>
      </c>
      <c r="B30" s="46" t="s">
        <v>228</v>
      </c>
      <c r="C30" s="46" t="s">
        <v>784</v>
      </c>
      <c r="D30" s="47" t="s">
        <v>785</v>
      </c>
      <c r="E30" s="46"/>
      <c r="F30" s="47"/>
      <c r="G30" s="46"/>
      <c r="H30" s="46"/>
      <c r="I30" s="47"/>
    </row>
    <row r="31" spans="1:9" ht="67.5" customHeight="1" x14ac:dyDescent="0.25">
      <c r="A31" s="57" t="b">
        <f>IF(C31='PPR Prioritized Objectives'!E250,'PPR Prioritized Objectives'!C250)</f>
        <v>0</v>
      </c>
      <c r="B31" s="46" t="s">
        <v>228</v>
      </c>
      <c r="C31" s="46" t="s">
        <v>647</v>
      </c>
      <c r="D31" s="47" t="s">
        <v>12</v>
      </c>
      <c r="E31" s="46" t="s">
        <v>648</v>
      </c>
      <c r="F31" s="47" t="s">
        <v>16</v>
      </c>
      <c r="G31" s="46"/>
      <c r="H31" s="46" t="s">
        <v>17</v>
      </c>
      <c r="I31" s="47"/>
    </row>
    <row r="32" spans="1:9" ht="67.5" customHeight="1" x14ac:dyDescent="0.25">
      <c r="A32" s="57" t="b">
        <f>IF(C32='PPR Prioritized Objectives'!E155,'PPR Prioritized Objectives'!C155)</f>
        <v>0</v>
      </c>
      <c r="B32" s="46" t="s">
        <v>228</v>
      </c>
      <c r="C32" s="46" t="s">
        <v>416</v>
      </c>
      <c r="D32" s="47" t="s">
        <v>401</v>
      </c>
      <c r="E32" s="46"/>
      <c r="F32" s="47"/>
      <c r="G32" s="46"/>
      <c r="H32" s="46"/>
      <c r="I32" s="47"/>
    </row>
    <row r="33" spans="1:9" ht="93.75" customHeight="1" x14ac:dyDescent="0.25">
      <c r="A33" s="57" t="b">
        <f>IF(C33='PPR Prioritized Objectives'!E301,'PPR Prioritized Objectives'!C301)</f>
        <v>0</v>
      </c>
      <c r="B33" s="46" t="s">
        <v>228</v>
      </c>
      <c r="C33" s="46" t="s">
        <v>786</v>
      </c>
      <c r="D33" s="47" t="s">
        <v>787</v>
      </c>
      <c r="E33" s="46"/>
      <c r="F33" s="47"/>
      <c r="G33" s="46"/>
      <c r="H33" s="46"/>
      <c r="I33" s="47"/>
    </row>
    <row r="34" spans="1:9" ht="78.75" customHeight="1" x14ac:dyDescent="0.25">
      <c r="A34" s="57" t="b">
        <f>IF(C34='PPR Prioritized Objectives'!E156,'PPR Prioritized Objectives'!C156)</f>
        <v>0</v>
      </c>
      <c r="B34" s="46" t="s">
        <v>228</v>
      </c>
      <c r="C34" s="46" t="s">
        <v>417</v>
      </c>
      <c r="D34" s="47" t="s">
        <v>418</v>
      </c>
      <c r="E34" s="46"/>
      <c r="F34" s="47"/>
      <c r="G34" s="46"/>
      <c r="H34" s="46"/>
      <c r="I34" s="47"/>
    </row>
    <row r="35" spans="1:9" ht="69" x14ac:dyDescent="0.25">
      <c r="A35" s="57" t="b">
        <f>IF(C35='PPR Prioritized Objectives'!E158,'PPR Prioritized Objectives'!C158)</f>
        <v>0</v>
      </c>
      <c r="B35" s="46" t="s">
        <v>228</v>
      </c>
      <c r="C35" s="46" t="s">
        <v>421</v>
      </c>
      <c r="D35" s="47" t="s">
        <v>422</v>
      </c>
      <c r="E35" s="46"/>
      <c r="F35" s="47"/>
      <c r="G35" s="46"/>
      <c r="H35" s="46"/>
      <c r="I35" s="47"/>
    </row>
    <row r="36" spans="1:9" ht="27.6" x14ac:dyDescent="0.25">
      <c r="A36" s="57" t="b">
        <f>IF(C36='PPR Prioritized Objectives'!E302,'PPR Prioritized Objectives'!C302)</f>
        <v>0</v>
      </c>
      <c r="B36" s="46" t="s">
        <v>228</v>
      </c>
      <c r="C36" s="46" t="s">
        <v>788</v>
      </c>
      <c r="D36" s="47" t="s">
        <v>789</v>
      </c>
      <c r="E36" s="46"/>
      <c r="F36" s="47"/>
      <c r="G36" s="46"/>
      <c r="H36" s="46"/>
      <c r="I36" s="47"/>
    </row>
    <row r="37" spans="1:9" ht="57" customHeight="1" x14ac:dyDescent="0.25">
      <c r="A37" s="57" t="b">
        <f>IF(C37='PPR Prioritized Objectives'!E303,'PPR Prioritized Objectives'!C303)</f>
        <v>0</v>
      </c>
      <c r="B37" s="46" t="s">
        <v>228</v>
      </c>
      <c r="C37" s="46" t="s">
        <v>790</v>
      </c>
      <c r="D37" s="47" t="s">
        <v>787</v>
      </c>
      <c r="E37" s="46"/>
      <c r="F37" s="47"/>
      <c r="G37" s="46"/>
      <c r="H37" s="46"/>
      <c r="I37" s="47"/>
    </row>
    <row r="38" spans="1:9" ht="41.4" x14ac:dyDescent="0.25">
      <c r="A38" s="57" t="b">
        <f>IF(C38='PPR Prioritized Objectives'!E304,'PPR Prioritized Objectives'!C304)</f>
        <v>0</v>
      </c>
      <c r="B38" s="46" t="s">
        <v>228</v>
      </c>
      <c r="C38" s="46" t="s">
        <v>791</v>
      </c>
      <c r="D38" s="47" t="s">
        <v>792</v>
      </c>
      <c r="E38" s="46"/>
      <c r="F38" s="47"/>
      <c r="G38" s="46"/>
      <c r="H38" s="46"/>
      <c r="I38" s="47"/>
    </row>
    <row r="39" spans="1:9" ht="27.6" x14ac:dyDescent="0.25">
      <c r="A39" s="57" t="b">
        <f>IF(C39='PPR Prioritized Objectives'!E305,'PPR Prioritized Objectives'!C305)</f>
        <v>0</v>
      </c>
      <c r="B39" s="46" t="s">
        <v>228</v>
      </c>
      <c r="C39" s="46" t="s">
        <v>793</v>
      </c>
      <c r="D39" s="47" t="s">
        <v>794</v>
      </c>
      <c r="E39" s="46"/>
      <c r="F39" s="47"/>
      <c r="G39" s="46"/>
      <c r="H39" s="46"/>
      <c r="I39" s="47"/>
    </row>
    <row r="40" spans="1:9" ht="55.2" x14ac:dyDescent="0.25">
      <c r="A40" s="57" t="b">
        <f>IF(C40='PPR Prioritized Objectives'!E433,'PPR Prioritized Objectives'!C433)</f>
        <v>0</v>
      </c>
      <c r="B40" s="46" t="s">
        <v>228</v>
      </c>
      <c r="C40" s="46" t="s">
        <v>1166</v>
      </c>
      <c r="D40" s="47" t="s">
        <v>14</v>
      </c>
      <c r="E40" s="46"/>
      <c r="F40" s="47"/>
      <c r="G40" s="46"/>
      <c r="H40" s="46"/>
      <c r="I40" s="47"/>
    </row>
    <row r="41" spans="1:9" ht="13.8" x14ac:dyDescent="0.25">
      <c r="A41" s="58" t="b">
        <f>IF(C41='PPR Prioritized Objectives'!E293,'PPR Prioritized Objectives'!C293)</f>
        <v>0</v>
      </c>
      <c r="B41" s="44" t="s">
        <v>5</v>
      </c>
      <c r="C41" s="44" t="s">
        <v>765</v>
      </c>
      <c r="D41" s="45" t="s">
        <v>766</v>
      </c>
      <c r="E41" s="44" t="s">
        <v>767</v>
      </c>
      <c r="F41" s="45" t="s">
        <v>742</v>
      </c>
      <c r="G41" s="44"/>
      <c r="H41" s="44" t="s">
        <v>17</v>
      </c>
      <c r="I41" s="45" t="s">
        <v>596</v>
      </c>
    </row>
    <row r="42" spans="1:9" ht="41.4" x14ac:dyDescent="0.25">
      <c r="A42" s="58" t="b">
        <f>IF(C42='PPR Prioritized Objectives'!E282,'PPR Prioritized Objectives'!C282)</f>
        <v>0</v>
      </c>
      <c r="B42" s="44" t="s">
        <v>5</v>
      </c>
      <c r="C42" s="44" t="s">
        <v>731</v>
      </c>
      <c r="D42" s="45" t="s">
        <v>732</v>
      </c>
      <c r="E42" s="44"/>
      <c r="F42" s="45"/>
      <c r="G42" s="44"/>
      <c r="H42" s="44"/>
      <c r="I42" s="45" t="s">
        <v>596</v>
      </c>
    </row>
    <row r="43" spans="1:9" ht="55.5" customHeight="1" x14ac:dyDescent="0.25">
      <c r="A43" s="58" t="b">
        <f>IF(C43='PPR Prioritized Objectives'!E376,'PPR Prioritized Objectives'!C376)</f>
        <v>0</v>
      </c>
      <c r="B43" s="44" t="s">
        <v>5</v>
      </c>
      <c r="C43" s="44" t="s">
        <v>998</v>
      </c>
      <c r="D43" s="45" t="s">
        <v>999</v>
      </c>
      <c r="E43" s="44" t="s">
        <v>1000</v>
      </c>
      <c r="F43" s="45" t="s">
        <v>1001</v>
      </c>
      <c r="G43" s="44">
        <v>65283</v>
      </c>
      <c r="H43" s="44" t="s">
        <v>17</v>
      </c>
      <c r="I43" s="45" t="s">
        <v>914</v>
      </c>
    </row>
    <row r="44" spans="1:9" ht="63.75" customHeight="1" x14ac:dyDescent="0.25">
      <c r="A44" s="58" t="b">
        <f>IF(C44='PPR Prioritized Objectives'!E411,'PPR Prioritized Objectives'!C411)</f>
        <v>0</v>
      </c>
      <c r="B44" s="44" t="s">
        <v>5</v>
      </c>
      <c r="C44" s="44" t="s">
        <v>1098</v>
      </c>
      <c r="D44" s="45" t="s">
        <v>1099</v>
      </c>
      <c r="E44" s="44" t="s">
        <v>1100</v>
      </c>
      <c r="F44" s="45" t="s">
        <v>1101</v>
      </c>
      <c r="G44" s="44">
        <v>18000</v>
      </c>
      <c r="H44" s="44" t="s">
        <v>17</v>
      </c>
      <c r="I44" s="45" t="s">
        <v>914</v>
      </c>
    </row>
    <row r="45" spans="1:9" ht="138" x14ac:dyDescent="0.25">
      <c r="A45" s="58" t="b">
        <f>IF(C45='PPR Prioritized Objectives'!E141,'PPR Prioritized Objectives'!C141)</f>
        <v>0</v>
      </c>
      <c r="B45" s="44" t="s">
        <v>5</v>
      </c>
      <c r="C45" s="44" t="s">
        <v>379</v>
      </c>
      <c r="D45" s="45" t="s">
        <v>380</v>
      </c>
      <c r="E45" s="44"/>
      <c r="F45" s="45"/>
      <c r="G45" s="44"/>
      <c r="H45" s="44"/>
      <c r="I45" s="45" t="s">
        <v>381</v>
      </c>
    </row>
    <row r="46" spans="1:9" ht="124.2" x14ac:dyDescent="0.25">
      <c r="A46" s="58" t="b">
        <f>IF(C46='PPR Prioritized Objectives'!E142,'PPR Prioritized Objectives'!C142)</f>
        <v>0</v>
      </c>
      <c r="B46" s="44" t="s">
        <v>5</v>
      </c>
      <c r="C46" s="44" t="s">
        <v>382</v>
      </c>
      <c r="D46" s="45" t="s">
        <v>383</v>
      </c>
      <c r="E46" s="44"/>
      <c r="F46" s="45"/>
      <c r="G46" s="44"/>
      <c r="H46" s="44"/>
      <c r="I46" s="45" t="s">
        <v>381</v>
      </c>
    </row>
    <row r="47" spans="1:9" ht="41.4" x14ac:dyDescent="0.25">
      <c r="A47" s="58" t="b">
        <f>IF(C47='PPR Prioritized Objectives'!E29,'PPR Prioritized Objectives'!C29)</f>
        <v>0</v>
      </c>
      <c r="B47" s="44" t="s">
        <v>5</v>
      </c>
      <c r="C47" s="44" t="s">
        <v>111</v>
      </c>
      <c r="D47" s="45" t="s">
        <v>112</v>
      </c>
      <c r="E47" s="44" t="s">
        <v>113</v>
      </c>
      <c r="F47" s="45" t="s">
        <v>114</v>
      </c>
      <c r="G47" s="44">
        <v>15000</v>
      </c>
      <c r="H47" s="44" t="s">
        <v>17</v>
      </c>
      <c r="I47" s="45" t="s">
        <v>99</v>
      </c>
    </row>
    <row r="48" spans="1:9" ht="70.5" customHeight="1" x14ac:dyDescent="0.25">
      <c r="A48" s="58" t="b">
        <f>IF(C48='PPR Prioritized Objectives'!E30,'PPR Prioritized Objectives'!C30)</f>
        <v>0</v>
      </c>
      <c r="B48" s="44" t="s">
        <v>5</v>
      </c>
      <c r="C48" s="44" t="s">
        <v>115</v>
      </c>
      <c r="D48" s="45" t="s">
        <v>116</v>
      </c>
      <c r="E48" s="44"/>
      <c r="F48" s="45"/>
      <c r="G48" s="44"/>
      <c r="H48" s="44"/>
      <c r="I48" s="45" t="s">
        <v>68</v>
      </c>
    </row>
    <row r="49" spans="1:9" ht="55.2" x14ac:dyDescent="0.25">
      <c r="A49" s="58" t="b">
        <f>IF(C49='PPR Prioritized Objectives'!E31,'PPR Prioritized Objectives'!C31)</f>
        <v>0</v>
      </c>
      <c r="B49" s="44" t="s">
        <v>5</v>
      </c>
      <c r="C49" s="44" t="s">
        <v>117</v>
      </c>
      <c r="D49" s="45" t="s">
        <v>118</v>
      </c>
      <c r="E49" s="44"/>
      <c r="F49" s="45"/>
      <c r="G49" s="44"/>
      <c r="H49" s="44"/>
      <c r="I49" s="45" t="s">
        <v>68</v>
      </c>
    </row>
    <row r="50" spans="1:9" ht="55.2" x14ac:dyDescent="0.25">
      <c r="A50" s="58" t="b">
        <f>IF(C50='PPR Prioritized Objectives'!E389,'PPR Prioritized Objectives'!C389)</f>
        <v>0</v>
      </c>
      <c r="B50" s="44" t="s">
        <v>5</v>
      </c>
      <c r="C50" s="44" t="s">
        <v>1036</v>
      </c>
      <c r="D50" s="45" t="s">
        <v>1037</v>
      </c>
      <c r="E50" s="44"/>
      <c r="F50" s="45"/>
      <c r="G50" s="44"/>
      <c r="H50" s="44"/>
      <c r="I50" s="45" t="s">
        <v>68</v>
      </c>
    </row>
    <row r="51" spans="1:9" ht="42" customHeight="1" x14ac:dyDescent="0.25">
      <c r="A51" s="58" t="b">
        <f>IF(C51='PPR Prioritized Objectives'!E294,'PPR Prioritized Objectives'!C294)</f>
        <v>0</v>
      </c>
      <c r="B51" s="44" t="s">
        <v>5</v>
      </c>
      <c r="C51" s="44" t="s">
        <v>768</v>
      </c>
      <c r="D51" s="45" t="s">
        <v>769</v>
      </c>
      <c r="E51" s="44"/>
      <c r="F51" s="45"/>
      <c r="G51" s="44"/>
      <c r="H51" s="44"/>
      <c r="I51" s="45" t="s">
        <v>68</v>
      </c>
    </row>
    <row r="52" spans="1:9" ht="54.75" customHeight="1" x14ac:dyDescent="0.25">
      <c r="A52" s="58" t="b">
        <f>IF(C52='PPR Prioritized Objectives'!E295,'PPR Prioritized Objectives'!C295)</f>
        <v>0</v>
      </c>
      <c r="B52" s="44" t="s">
        <v>5</v>
      </c>
      <c r="C52" s="44" t="s">
        <v>770</v>
      </c>
      <c r="D52" s="45" t="s">
        <v>771</v>
      </c>
      <c r="E52" s="44"/>
      <c r="F52" s="45"/>
      <c r="G52" s="44"/>
      <c r="H52" s="44"/>
      <c r="I52" s="45" t="s">
        <v>68</v>
      </c>
    </row>
    <row r="53" spans="1:9" ht="104.25" customHeight="1" x14ac:dyDescent="0.25">
      <c r="A53" s="58" t="b">
        <f>IF(C53='PPR Prioritized Objectives'!E321,'PPR Prioritized Objectives'!C321)</f>
        <v>0</v>
      </c>
      <c r="B53" s="44" t="s">
        <v>5</v>
      </c>
      <c r="C53" s="44" t="s">
        <v>842</v>
      </c>
      <c r="D53" s="45" t="s">
        <v>843</v>
      </c>
      <c r="E53" s="44"/>
      <c r="F53" s="45"/>
      <c r="G53" s="44"/>
      <c r="H53" s="44"/>
      <c r="I53" s="45" t="s">
        <v>68</v>
      </c>
    </row>
    <row r="54" spans="1:9" ht="27.6" x14ac:dyDescent="0.25">
      <c r="A54" s="58" t="b">
        <f>IF(C54='PPR Prioritized Objectives'!E342,'PPR Prioritized Objectives'!C342)</f>
        <v>0</v>
      </c>
      <c r="B54" s="44" t="s">
        <v>5</v>
      </c>
      <c r="C54" s="44" t="s">
        <v>906</v>
      </c>
      <c r="D54" s="45" t="s">
        <v>907</v>
      </c>
      <c r="E54" s="44"/>
      <c r="F54" s="45"/>
      <c r="G54" s="44"/>
      <c r="H54" s="44"/>
      <c r="I54" s="45" t="s">
        <v>68</v>
      </c>
    </row>
    <row r="55" spans="1:9" ht="124.2" x14ac:dyDescent="0.25">
      <c r="A55" s="58" t="b">
        <f>IF(C55='PPR Prioritized Objectives'!E121,'PPR Prioritized Objectives'!C121)</f>
        <v>0</v>
      </c>
      <c r="B55" s="44" t="s">
        <v>5</v>
      </c>
      <c r="C55" s="44" t="s">
        <v>336</v>
      </c>
      <c r="D55" s="45" t="s">
        <v>337</v>
      </c>
      <c r="E55" s="44"/>
      <c r="F55" s="45"/>
      <c r="G55" s="44"/>
      <c r="H55" s="44"/>
      <c r="I55" s="45" t="s">
        <v>68</v>
      </c>
    </row>
    <row r="56" spans="1:9" ht="27.6" x14ac:dyDescent="0.25">
      <c r="A56" s="58" t="b">
        <f>IF(C56='PPR Prioritized Objectives'!E276,'PPR Prioritized Objectives'!C276)</f>
        <v>0</v>
      </c>
      <c r="B56" s="44" t="s">
        <v>5</v>
      </c>
      <c r="C56" s="44" t="s">
        <v>713</v>
      </c>
      <c r="D56" s="45" t="s">
        <v>714</v>
      </c>
      <c r="E56" s="44"/>
      <c r="F56" s="45"/>
      <c r="G56" s="44"/>
      <c r="H56" s="44"/>
      <c r="I56" s="45" t="s">
        <v>68</v>
      </c>
    </row>
    <row r="57" spans="1:9" ht="55.2" x14ac:dyDescent="0.25">
      <c r="A57" s="58" t="b">
        <f>IF(C57='PPR Prioritized Objectives'!E377,'PPR Prioritized Objectives'!C377)</f>
        <v>0</v>
      </c>
      <c r="B57" s="44" t="s">
        <v>5</v>
      </c>
      <c r="C57" s="44" t="s">
        <v>1002</v>
      </c>
      <c r="D57" s="45" t="s">
        <v>1003</v>
      </c>
      <c r="E57" s="44"/>
      <c r="F57" s="45"/>
      <c r="G57" s="44"/>
      <c r="H57" s="44"/>
      <c r="I57" s="45" t="s">
        <v>68</v>
      </c>
    </row>
    <row r="58" spans="1:9" ht="55.2" x14ac:dyDescent="0.25">
      <c r="A58" s="58" t="b">
        <f>IF(C58='PPR Prioritized Objectives'!E32,'PPR Prioritized Objectives'!C32)</f>
        <v>0</v>
      </c>
      <c r="B58" s="44" t="s">
        <v>5</v>
      </c>
      <c r="C58" s="44" t="s">
        <v>119</v>
      </c>
      <c r="D58" s="45" t="s">
        <v>120</v>
      </c>
      <c r="E58" s="44"/>
      <c r="F58" s="45"/>
      <c r="G58" s="44"/>
      <c r="H58" s="44"/>
      <c r="I58" s="45" t="s">
        <v>91</v>
      </c>
    </row>
    <row r="59" spans="1:9" ht="96.6" x14ac:dyDescent="0.25">
      <c r="A59" s="58" t="b">
        <f>IF(C59='PPR Prioritized Objectives'!E33,'PPR Prioritized Objectives'!C33)</f>
        <v>0</v>
      </c>
      <c r="B59" s="44" t="s">
        <v>5</v>
      </c>
      <c r="C59" s="44" t="s">
        <v>121</v>
      </c>
      <c r="D59" s="45" t="s">
        <v>122</v>
      </c>
      <c r="E59" s="44"/>
      <c r="F59" s="45"/>
      <c r="G59" s="44"/>
      <c r="H59" s="44"/>
      <c r="I59" s="45" t="s">
        <v>91</v>
      </c>
    </row>
    <row r="60" spans="1:9" ht="82.8" x14ac:dyDescent="0.25">
      <c r="A60" s="58" t="b">
        <f>IF(C60='PPR Prioritized Objectives'!E34,'PPR Prioritized Objectives'!C34)</f>
        <v>0</v>
      </c>
      <c r="B60" s="44" t="s">
        <v>5</v>
      </c>
      <c r="C60" s="44" t="s">
        <v>123</v>
      </c>
      <c r="D60" s="45" t="s">
        <v>124</v>
      </c>
      <c r="E60" s="44"/>
      <c r="F60" s="45"/>
      <c r="G60" s="44"/>
      <c r="H60" s="44"/>
      <c r="I60" s="45" t="s">
        <v>91</v>
      </c>
    </row>
    <row r="61" spans="1:9" ht="25.5" customHeight="1" x14ac:dyDescent="0.25">
      <c r="A61" s="58" t="b">
        <f>IF(C61='PPR Prioritized Objectives'!E35,'PPR Prioritized Objectives'!C35)</f>
        <v>0</v>
      </c>
      <c r="B61" s="44" t="s">
        <v>5</v>
      </c>
      <c r="C61" s="44" t="s">
        <v>125</v>
      </c>
      <c r="D61" s="45" t="s">
        <v>126</v>
      </c>
      <c r="E61" s="44"/>
      <c r="F61" s="45"/>
      <c r="G61" s="44"/>
      <c r="H61" s="44"/>
      <c r="I61" s="45" t="s">
        <v>91</v>
      </c>
    </row>
    <row r="62" spans="1:9" ht="55.2" x14ac:dyDescent="0.25">
      <c r="A62" s="58" t="b">
        <f>IF(C62='PPR Prioritized Objectives'!E144,'PPR Prioritized Objectives'!C144)</f>
        <v>0</v>
      </c>
      <c r="B62" s="44" t="s">
        <v>5</v>
      </c>
      <c r="C62" s="44" t="s">
        <v>387</v>
      </c>
      <c r="D62" s="45" t="s">
        <v>388</v>
      </c>
      <c r="E62" s="44"/>
      <c r="F62" s="45"/>
      <c r="G62" s="44"/>
      <c r="H62" s="44"/>
      <c r="I62" s="45" t="s">
        <v>91</v>
      </c>
    </row>
    <row r="63" spans="1:9" ht="69" x14ac:dyDescent="0.25">
      <c r="A63" s="58" t="b">
        <f>IF(C63='PPR Prioritized Objectives'!E13,'PPR Prioritized Objectives'!C13)</f>
        <v>0</v>
      </c>
      <c r="B63" s="44" t="s">
        <v>5</v>
      </c>
      <c r="C63" s="44" t="s">
        <v>63</v>
      </c>
      <c r="D63" s="45" t="s">
        <v>64</v>
      </c>
      <c r="E63" s="44"/>
      <c r="F63" s="45"/>
      <c r="G63" s="44"/>
      <c r="H63" s="44"/>
      <c r="I63" s="45" t="s">
        <v>65</v>
      </c>
    </row>
    <row r="64" spans="1:9" ht="151.80000000000001" x14ac:dyDescent="0.25">
      <c r="A64" s="58" t="b">
        <f>IF(C64='PPR Prioritized Objectives'!E343,'PPR Prioritized Objectives'!C343)</f>
        <v>0</v>
      </c>
      <c r="B64" s="44" t="s">
        <v>5</v>
      </c>
      <c r="C64" s="44" t="s">
        <v>908</v>
      </c>
      <c r="D64" s="45" t="s">
        <v>909</v>
      </c>
      <c r="E64" s="44"/>
      <c r="F64" s="45"/>
      <c r="G64" s="44"/>
      <c r="H64" s="44"/>
      <c r="I64" s="45" t="s">
        <v>65</v>
      </c>
    </row>
    <row r="65" spans="1:9" ht="55.2" x14ac:dyDescent="0.25">
      <c r="A65" s="58" t="b">
        <f>IF(C65='PPR Prioritized Objectives'!E412,'PPR Prioritized Objectives'!C412)</f>
        <v>0</v>
      </c>
      <c r="B65" s="44" t="s">
        <v>5</v>
      </c>
      <c r="C65" s="44" t="s">
        <v>1102</v>
      </c>
      <c r="D65" s="45" t="s">
        <v>1103</v>
      </c>
      <c r="E65" s="44"/>
      <c r="F65" s="45"/>
      <c r="G65" s="44"/>
      <c r="H65" s="44"/>
      <c r="I65" s="45" t="s">
        <v>65</v>
      </c>
    </row>
    <row r="66" spans="1:9" ht="41.4" x14ac:dyDescent="0.25">
      <c r="A66" s="58" t="b">
        <f>IF(C66='PPR Prioritized Objectives'!E390,'PPR Prioritized Objectives'!C390)</f>
        <v>0</v>
      </c>
      <c r="B66" s="44" t="s">
        <v>5</v>
      </c>
      <c r="C66" s="44" t="s">
        <v>1038</v>
      </c>
      <c r="D66" s="45" t="s">
        <v>1039</v>
      </c>
      <c r="E66" s="44"/>
      <c r="F66" s="45"/>
      <c r="G66" s="44"/>
      <c r="H66" s="44"/>
      <c r="I66" s="45" t="s">
        <v>65</v>
      </c>
    </row>
    <row r="67" spans="1:9" ht="55.2" x14ac:dyDescent="0.25">
      <c r="A67" s="58" t="b">
        <f>IF(C67='PPR Prioritized Objectives'!E122,'PPR Prioritized Objectives'!C122)</f>
        <v>0</v>
      </c>
      <c r="B67" s="44" t="s">
        <v>5</v>
      </c>
      <c r="C67" s="44" t="s">
        <v>338</v>
      </c>
      <c r="D67" s="45" t="s">
        <v>339</v>
      </c>
      <c r="E67" s="44"/>
      <c r="F67" s="45"/>
      <c r="G67" s="44"/>
      <c r="H67" s="44"/>
      <c r="I67" s="45" t="s">
        <v>65</v>
      </c>
    </row>
    <row r="68" spans="1:9" ht="50.25" customHeight="1" x14ac:dyDescent="0.25">
      <c r="A68" s="58" t="b">
        <f>IF(C68='PPR Prioritized Objectives'!E457,'PPR Prioritized Objectives'!C457)</f>
        <v>0</v>
      </c>
      <c r="B68" s="44" t="s">
        <v>5</v>
      </c>
      <c r="C68" s="44" t="s">
        <v>1235</v>
      </c>
      <c r="D68" s="45" t="s">
        <v>1236</v>
      </c>
      <c r="E68" s="44"/>
      <c r="F68" s="45"/>
      <c r="G68" s="44"/>
      <c r="H68" s="44"/>
      <c r="I68" s="45" t="s">
        <v>65</v>
      </c>
    </row>
    <row r="69" spans="1:9" ht="234.6" x14ac:dyDescent="0.25">
      <c r="A69" s="58" t="b">
        <f>IF(C69='PPR Prioritized Objectives'!E391,'PPR Prioritized Objectives'!C391)</f>
        <v>0</v>
      </c>
      <c r="B69" s="44" t="s">
        <v>5</v>
      </c>
      <c r="C69" s="44" t="s">
        <v>1040</v>
      </c>
      <c r="D69" s="45" t="s">
        <v>1041</v>
      </c>
      <c r="E69" s="44" t="s">
        <v>1042</v>
      </c>
      <c r="F69" s="45" t="s">
        <v>1043</v>
      </c>
      <c r="G69" s="44">
        <v>51000</v>
      </c>
      <c r="H69" s="44" t="s">
        <v>17</v>
      </c>
      <c r="I69" s="45" t="s">
        <v>94</v>
      </c>
    </row>
    <row r="70" spans="1:9" ht="234.6" x14ac:dyDescent="0.25">
      <c r="A70" s="58" t="b">
        <f>IF(C70='PPR Prioritized Objectives'!E392,'PPR Prioritized Objectives'!C392)</f>
        <v>0</v>
      </c>
      <c r="B70" s="44" t="s">
        <v>5</v>
      </c>
      <c r="C70" s="44" t="s">
        <v>1040</v>
      </c>
      <c r="D70" s="45" t="s">
        <v>1041</v>
      </c>
      <c r="E70" s="44" t="s">
        <v>1044</v>
      </c>
      <c r="F70" s="45" t="s">
        <v>1045</v>
      </c>
      <c r="G70" s="44">
        <v>5000</v>
      </c>
      <c r="H70" s="44" t="s">
        <v>18</v>
      </c>
      <c r="I70" s="45" t="s">
        <v>94</v>
      </c>
    </row>
    <row r="71" spans="1:9" ht="41.4" x14ac:dyDescent="0.25">
      <c r="A71" s="58" t="b">
        <f>IF(C71='PPR Prioritized Objectives'!E393,'PPR Prioritized Objectives'!C393)</f>
        <v>0</v>
      </c>
      <c r="B71" s="44" t="s">
        <v>5</v>
      </c>
      <c r="C71" s="44" t="s">
        <v>1040</v>
      </c>
      <c r="D71" s="45" t="s">
        <v>1041</v>
      </c>
      <c r="E71" s="44" t="s">
        <v>1046</v>
      </c>
      <c r="F71" s="45" t="s">
        <v>1047</v>
      </c>
      <c r="G71" s="44">
        <v>7500</v>
      </c>
      <c r="H71" s="44" t="s">
        <v>18</v>
      </c>
      <c r="I71" s="45" t="s">
        <v>94</v>
      </c>
    </row>
    <row r="72" spans="1:9" ht="110.4" x14ac:dyDescent="0.25">
      <c r="A72" s="58" t="b">
        <f>IF(C72='PPR Prioritized Objectives'!E394,'PPR Prioritized Objectives'!C394)</f>
        <v>0</v>
      </c>
      <c r="B72" s="44" t="s">
        <v>5</v>
      </c>
      <c r="C72" s="44" t="s">
        <v>1048</v>
      </c>
      <c r="D72" s="45" t="s">
        <v>1049</v>
      </c>
      <c r="E72" s="44" t="s">
        <v>1050</v>
      </c>
      <c r="F72" s="45" t="s">
        <v>1051</v>
      </c>
      <c r="G72" s="44">
        <v>2500</v>
      </c>
      <c r="H72" s="44" t="s">
        <v>17</v>
      </c>
      <c r="I72" s="45" t="s">
        <v>94</v>
      </c>
    </row>
    <row r="73" spans="1:9" ht="409.6" x14ac:dyDescent="0.25">
      <c r="A73" s="58" t="b">
        <f>IF(C73='PPR Prioritized Objectives'!E395,'PPR Prioritized Objectives'!C395)</f>
        <v>0</v>
      </c>
      <c r="B73" s="44" t="s">
        <v>5</v>
      </c>
      <c r="C73" s="44" t="s">
        <v>1048</v>
      </c>
      <c r="D73" s="45" t="s">
        <v>1049</v>
      </c>
      <c r="E73" s="44" t="s">
        <v>1052</v>
      </c>
      <c r="F73" s="45" t="s">
        <v>1053</v>
      </c>
      <c r="G73" s="44">
        <v>15850</v>
      </c>
      <c r="H73" s="44" t="s">
        <v>18</v>
      </c>
      <c r="I73" s="45" t="s">
        <v>94</v>
      </c>
    </row>
    <row r="74" spans="1:9" ht="82.8" x14ac:dyDescent="0.25">
      <c r="A74" s="58" t="b">
        <f>IF(C74='PPR Prioritized Objectives'!E378,'PPR Prioritized Objectives'!C378)</f>
        <v>0</v>
      </c>
      <c r="B74" s="44" t="s">
        <v>5</v>
      </c>
      <c r="C74" s="44" t="s">
        <v>1004</v>
      </c>
      <c r="D74" s="45" t="s">
        <v>1005</v>
      </c>
      <c r="E74" s="44" t="s">
        <v>1006</v>
      </c>
      <c r="F74" s="45" t="s">
        <v>1007</v>
      </c>
      <c r="G74" s="44">
        <v>10000</v>
      </c>
      <c r="H74" s="44" t="s">
        <v>17</v>
      </c>
      <c r="I74" s="45" t="s">
        <v>94</v>
      </c>
    </row>
    <row r="75" spans="1:9" ht="139.5" customHeight="1" x14ac:dyDescent="0.25">
      <c r="A75" s="58" t="b">
        <f>IF(C75='PPR Prioritized Objectives'!E195,'PPR Prioritized Objectives'!C195)</f>
        <v>0</v>
      </c>
      <c r="B75" s="44" t="s">
        <v>5</v>
      </c>
      <c r="C75" s="44" t="s">
        <v>503</v>
      </c>
      <c r="D75" s="45" t="s">
        <v>504</v>
      </c>
      <c r="E75" s="44"/>
      <c r="F75" s="45"/>
      <c r="G75" s="44"/>
      <c r="H75" s="44"/>
      <c r="I75" s="45" t="s">
        <v>94</v>
      </c>
    </row>
    <row r="76" spans="1:9" ht="25.5" customHeight="1" x14ac:dyDescent="0.25">
      <c r="A76" s="58" t="b">
        <f>IF(C76='PPR Prioritized Objectives'!E36,'PPR Prioritized Objectives'!C36)</f>
        <v>0</v>
      </c>
      <c r="B76" s="44" t="s">
        <v>5</v>
      </c>
      <c r="C76" s="44" t="s">
        <v>127</v>
      </c>
      <c r="D76" s="45" t="s">
        <v>128</v>
      </c>
      <c r="E76" s="44"/>
      <c r="F76" s="45"/>
      <c r="G76" s="44"/>
      <c r="H76" s="44"/>
      <c r="I76" s="45" t="s">
        <v>76</v>
      </c>
    </row>
    <row r="77" spans="1:9" ht="41.4" x14ac:dyDescent="0.25">
      <c r="A77" s="58" t="b">
        <f>IF(C77='PPR Prioritized Objectives'!E147,'PPR Prioritized Objectives'!C147)</f>
        <v>0</v>
      </c>
      <c r="B77" s="44" t="s">
        <v>5</v>
      </c>
      <c r="C77" s="44" t="s">
        <v>392</v>
      </c>
      <c r="D77" s="45" t="s">
        <v>393</v>
      </c>
      <c r="E77" s="44"/>
      <c r="F77" s="45"/>
      <c r="G77" s="44"/>
      <c r="H77" s="44"/>
      <c r="I77" s="45" t="s">
        <v>76</v>
      </c>
    </row>
    <row r="78" spans="1:9" ht="41.4" x14ac:dyDescent="0.25">
      <c r="A78" s="58" t="b">
        <f>IF(C78='PPR Prioritized Objectives'!E37,'PPR Prioritized Objectives'!C37)</f>
        <v>0</v>
      </c>
      <c r="B78" s="44" t="s">
        <v>5</v>
      </c>
      <c r="C78" s="44" t="s">
        <v>129</v>
      </c>
      <c r="D78" s="45" t="s">
        <v>130</v>
      </c>
      <c r="E78" s="44"/>
      <c r="F78" s="45"/>
      <c r="G78" s="44"/>
      <c r="H78" s="44"/>
      <c r="I78" s="45" t="s">
        <v>76</v>
      </c>
    </row>
    <row r="79" spans="1:9" ht="41.4" x14ac:dyDescent="0.25">
      <c r="A79" s="58" t="b">
        <f>IF(C79='PPR Prioritized Objectives'!E196,'PPR Prioritized Objectives'!C196)</f>
        <v>0</v>
      </c>
      <c r="B79" s="44" t="s">
        <v>5</v>
      </c>
      <c r="C79" s="44" t="s">
        <v>505</v>
      </c>
      <c r="D79" s="45" t="s">
        <v>506</v>
      </c>
      <c r="E79" s="44"/>
      <c r="F79" s="45"/>
      <c r="G79" s="44"/>
      <c r="H79" s="44"/>
      <c r="I79" s="45" t="s">
        <v>76</v>
      </c>
    </row>
    <row r="80" spans="1:9" ht="55.2" x14ac:dyDescent="0.25">
      <c r="A80" s="58" t="b">
        <f>IF(C80='PPR Prioritized Objectives'!E197,'PPR Prioritized Objectives'!C197)</f>
        <v>0</v>
      </c>
      <c r="B80" s="44" t="s">
        <v>5</v>
      </c>
      <c r="C80" s="44" t="s">
        <v>507</v>
      </c>
      <c r="D80" s="45" t="s">
        <v>508</v>
      </c>
      <c r="E80" s="44"/>
      <c r="F80" s="45"/>
      <c r="G80" s="44"/>
      <c r="H80" s="44"/>
      <c r="I80" s="45" t="s">
        <v>76</v>
      </c>
    </row>
    <row r="81" spans="1:9" ht="179.4" x14ac:dyDescent="0.25">
      <c r="A81" s="58" t="b">
        <f>IF(C81='PPR Prioritized Objectives'!E268,'PPR Prioritized Objectives'!C268)</f>
        <v>0</v>
      </c>
      <c r="B81" s="44" t="s">
        <v>5</v>
      </c>
      <c r="C81" s="44" t="s">
        <v>692</v>
      </c>
      <c r="D81" s="45" t="s">
        <v>693</v>
      </c>
      <c r="E81" s="44"/>
      <c r="F81" s="45"/>
      <c r="G81" s="44"/>
      <c r="H81" s="44"/>
      <c r="I81" s="45" t="s">
        <v>145</v>
      </c>
    </row>
    <row r="82" spans="1:9" ht="138" x14ac:dyDescent="0.25">
      <c r="A82" s="58" t="b">
        <f>IF(C82='PPR Prioritized Objectives'!E269,'PPR Prioritized Objectives'!C269)</f>
        <v>0</v>
      </c>
      <c r="B82" s="44" t="s">
        <v>5</v>
      </c>
      <c r="C82" s="44" t="s">
        <v>694</v>
      </c>
      <c r="D82" s="45" t="s">
        <v>695</v>
      </c>
      <c r="E82" s="44"/>
      <c r="F82" s="45"/>
      <c r="G82" s="44"/>
      <c r="H82" s="44"/>
      <c r="I82" s="45" t="s">
        <v>145</v>
      </c>
    </row>
    <row r="83" spans="1:9" ht="193.2" x14ac:dyDescent="0.25">
      <c r="A83" s="58" t="b">
        <f>IF(C83='PPR Prioritized Objectives'!E270,'PPR Prioritized Objectives'!C270)</f>
        <v>0</v>
      </c>
      <c r="B83" s="44" t="s">
        <v>5</v>
      </c>
      <c r="C83" s="44" t="s">
        <v>696</v>
      </c>
      <c r="D83" s="45" t="s">
        <v>697</v>
      </c>
      <c r="E83" s="44"/>
      <c r="F83" s="45"/>
      <c r="G83" s="44"/>
      <c r="H83" s="44"/>
      <c r="I83" s="45" t="s">
        <v>145</v>
      </c>
    </row>
    <row r="84" spans="1:9" ht="114" customHeight="1" x14ac:dyDescent="0.25">
      <c r="A84" s="58" t="b">
        <f>IF(C84='PPR Prioritized Objectives'!E38,'PPR Prioritized Objectives'!C38)</f>
        <v>0</v>
      </c>
      <c r="B84" s="44" t="s">
        <v>5</v>
      </c>
      <c r="C84" s="44" t="s">
        <v>131</v>
      </c>
      <c r="D84" s="45" t="s">
        <v>132</v>
      </c>
      <c r="E84" s="44"/>
      <c r="F84" s="45"/>
      <c r="G84" s="44"/>
      <c r="H84" s="44"/>
      <c r="I84" s="45" t="s">
        <v>102</v>
      </c>
    </row>
    <row r="85" spans="1:9" ht="91.5" customHeight="1" x14ac:dyDescent="0.25">
      <c r="A85" s="58" t="b">
        <f>IF(C85='PPR Prioritized Objectives'!E234,'PPR Prioritized Objectives'!C234)</f>
        <v>0</v>
      </c>
      <c r="B85" s="44" t="s">
        <v>5</v>
      </c>
      <c r="C85" s="44" t="s">
        <v>609</v>
      </c>
      <c r="D85" s="45" t="s">
        <v>610</v>
      </c>
      <c r="E85" s="44" t="s">
        <v>611</v>
      </c>
      <c r="F85" s="45" t="s">
        <v>612</v>
      </c>
      <c r="G85" s="44">
        <v>200</v>
      </c>
      <c r="H85" s="44" t="s">
        <v>17</v>
      </c>
      <c r="I85" s="45" t="s">
        <v>102</v>
      </c>
    </row>
    <row r="86" spans="1:9" ht="27.6" x14ac:dyDescent="0.25">
      <c r="A86" s="58" t="b">
        <f>IF(C86='PPR Prioritized Objectives'!E277,'PPR Prioritized Objectives'!C277)</f>
        <v>0</v>
      </c>
      <c r="B86" s="44" t="s">
        <v>5</v>
      </c>
      <c r="C86" s="44" t="s">
        <v>715</v>
      </c>
      <c r="D86" s="45" t="s">
        <v>716</v>
      </c>
      <c r="E86" s="44"/>
      <c r="F86" s="45"/>
      <c r="G86" s="44"/>
      <c r="H86" s="44"/>
      <c r="I86" s="45" t="s">
        <v>84</v>
      </c>
    </row>
    <row r="87" spans="1:9" ht="27.6" x14ac:dyDescent="0.25">
      <c r="A87" s="58" t="b">
        <f>IF(C87='PPR Prioritized Objectives'!E198,'PPR Prioritized Objectives'!C198)</f>
        <v>0</v>
      </c>
      <c r="B87" s="44" t="s">
        <v>5</v>
      </c>
      <c r="C87" s="44" t="s">
        <v>509</v>
      </c>
      <c r="D87" s="45" t="s">
        <v>510</v>
      </c>
      <c r="E87" s="44" t="s">
        <v>511</v>
      </c>
      <c r="F87" s="45" t="s">
        <v>512</v>
      </c>
      <c r="G87" s="44"/>
      <c r="H87" s="44" t="s">
        <v>17</v>
      </c>
      <c r="I87" s="45" t="s">
        <v>68</v>
      </c>
    </row>
    <row r="88" spans="1:9" ht="25.5" customHeight="1" x14ac:dyDescent="0.25">
      <c r="A88" s="58" t="b">
        <f>IF(C88='PPR Prioritized Objectives'!E458,'PPR Prioritized Objectives'!C458)</f>
        <v>0</v>
      </c>
      <c r="B88" s="44" t="s">
        <v>5</v>
      </c>
      <c r="C88" s="44" t="s">
        <v>1237</v>
      </c>
      <c r="D88" s="45" t="s">
        <v>1238</v>
      </c>
      <c r="E88" s="44" t="s">
        <v>1239</v>
      </c>
      <c r="F88" s="45" t="s">
        <v>1240</v>
      </c>
      <c r="G88" s="44">
        <v>10000</v>
      </c>
      <c r="H88" s="44" t="s">
        <v>18</v>
      </c>
      <c r="I88" s="45" t="s">
        <v>68</v>
      </c>
    </row>
    <row r="89" spans="1:9" ht="13.8" x14ac:dyDescent="0.25">
      <c r="A89" s="58" t="b">
        <f>IF(C89='PPR Prioritized Objectives'!E296,'PPR Prioritized Objectives'!C296)</f>
        <v>0</v>
      </c>
      <c r="B89" s="44" t="s">
        <v>5</v>
      </c>
      <c r="C89" s="44" t="s">
        <v>772</v>
      </c>
      <c r="D89" s="45" t="s">
        <v>773</v>
      </c>
      <c r="E89" s="44"/>
      <c r="F89" s="45"/>
      <c r="G89" s="44"/>
      <c r="H89" s="44"/>
      <c r="I89" s="45" t="s">
        <v>68</v>
      </c>
    </row>
    <row r="90" spans="1:9" ht="138" x14ac:dyDescent="0.25">
      <c r="A90" s="58" t="b">
        <f>IF(C90='PPR Prioritized Objectives'!E14,'PPR Prioritized Objectives'!C15)</f>
        <v>0</v>
      </c>
      <c r="B90" s="44" t="s">
        <v>5</v>
      </c>
      <c r="C90" s="44" t="s">
        <v>66</v>
      </c>
      <c r="D90" s="45" t="s">
        <v>67</v>
      </c>
      <c r="E90" s="44"/>
      <c r="F90" s="45"/>
      <c r="G90" s="44"/>
      <c r="H90" s="44"/>
      <c r="I90" s="45" t="s">
        <v>68</v>
      </c>
    </row>
    <row r="91" spans="1:9" ht="96.6" x14ac:dyDescent="0.25">
      <c r="A91" s="58" t="b">
        <f>IF(C91='PPR Prioritized Objectives'!E283,'PPR Prioritized Objectives'!C283)</f>
        <v>0</v>
      </c>
      <c r="B91" s="44" t="s">
        <v>5</v>
      </c>
      <c r="C91" s="44" t="s">
        <v>733</v>
      </c>
      <c r="D91" s="45" t="s">
        <v>734</v>
      </c>
      <c r="E91" s="44"/>
      <c r="F91" s="45"/>
      <c r="G91" s="44"/>
      <c r="H91" s="44"/>
      <c r="I91" s="45" t="s">
        <v>68</v>
      </c>
    </row>
    <row r="92" spans="1:9" ht="193.2" x14ac:dyDescent="0.25">
      <c r="A92" s="58" t="b">
        <f>IF(C92='PPR Prioritized Objectives'!E123,'PPR Prioritized Objectives'!C123)</f>
        <v>0</v>
      </c>
      <c r="B92" s="44" t="s">
        <v>5</v>
      </c>
      <c r="C92" s="44" t="s">
        <v>340</v>
      </c>
      <c r="D92" s="45" t="s">
        <v>341</v>
      </c>
      <c r="E92" s="44"/>
      <c r="F92" s="45"/>
      <c r="G92" s="44"/>
      <c r="H92" s="44"/>
      <c r="I92" s="45" t="s">
        <v>68</v>
      </c>
    </row>
    <row r="93" spans="1:9" ht="179.4" x14ac:dyDescent="0.25">
      <c r="A93" s="58" t="b">
        <f>IF(C93='PPR Prioritized Objectives'!E15,'PPR Prioritized Objectives'!C16)</f>
        <v>0</v>
      </c>
      <c r="B93" s="44" t="s">
        <v>5</v>
      </c>
      <c r="C93" s="44" t="s">
        <v>69</v>
      </c>
      <c r="D93" s="45" t="s">
        <v>70</v>
      </c>
      <c r="E93" s="44"/>
      <c r="F93" s="45"/>
      <c r="G93" s="44"/>
      <c r="H93" s="44"/>
      <c r="I93" s="45" t="s">
        <v>68</v>
      </c>
    </row>
    <row r="94" spans="1:9" ht="55.2" x14ac:dyDescent="0.25">
      <c r="A94" s="58" t="b">
        <f>IF(C94='PPR Prioritized Objectives'!E16,'PPR Prioritized Objectives'!#REF!)</f>
        <v>0</v>
      </c>
      <c r="B94" s="44" t="s">
        <v>5</v>
      </c>
      <c r="C94" s="44" t="s">
        <v>71</v>
      </c>
      <c r="D94" s="45" t="s">
        <v>72</v>
      </c>
      <c r="E94" s="44"/>
      <c r="F94" s="45"/>
      <c r="G94" s="44"/>
      <c r="H94" s="44"/>
      <c r="I94" s="45" t="s">
        <v>73</v>
      </c>
    </row>
    <row r="95" spans="1:9" ht="41.4" x14ac:dyDescent="0.25">
      <c r="A95" s="58" t="b">
        <f>IF(C95='PPR Prioritized Objectives'!E152,'PPR Prioritized Objectives'!C152)</f>
        <v>0</v>
      </c>
      <c r="B95" s="44" t="s">
        <v>5</v>
      </c>
      <c r="C95" s="44" t="s">
        <v>406</v>
      </c>
      <c r="D95" s="45" t="s">
        <v>407</v>
      </c>
      <c r="E95" s="44"/>
      <c r="F95" s="45"/>
      <c r="G95" s="44"/>
      <c r="H95" s="44"/>
      <c r="I95" s="45" t="s">
        <v>73</v>
      </c>
    </row>
    <row r="96" spans="1:9" ht="47.25" customHeight="1" x14ac:dyDescent="0.25">
      <c r="A96" s="58" t="b">
        <f>IF(C96='PPR Prioritized Objectives'!E459,'PPR Prioritized Objectives'!C459)</f>
        <v>0</v>
      </c>
      <c r="B96" s="44" t="s">
        <v>5</v>
      </c>
      <c r="C96" s="44" t="s">
        <v>1241</v>
      </c>
      <c r="D96" s="45" t="s">
        <v>1242</v>
      </c>
      <c r="E96" s="44"/>
      <c r="F96" s="45"/>
      <c r="G96" s="44"/>
      <c r="H96" s="44"/>
      <c r="I96" s="45" t="s">
        <v>591</v>
      </c>
    </row>
    <row r="97" spans="1:9" ht="97.5" customHeight="1" x14ac:dyDescent="0.25">
      <c r="A97" s="58" t="b">
        <f>IF(C97='PPR Prioritized Objectives'!E460,'PPR Prioritized Objectives'!C460)</f>
        <v>0</v>
      </c>
      <c r="B97" s="44" t="s">
        <v>5</v>
      </c>
      <c r="C97" s="44" t="s">
        <v>1243</v>
      </c>
      <c r="D97" s="45" t="s">
        <v>1244</v>
      </c>
      <c r="E97" s="44" t="s">
        <v>1245</v>
      </c>
      <c r="F97" s="45" t="s">
        <v>1246</v>
      </c>
      <c r="G97" s="44">
        <v>1000</v>
      </c>
      <c r="H97" s="44" t="s">
        <v>17</v>
      </c>
      <c r="I97" s="45" t="s">
        <v>591</v>
      </c>
    </row>
    <row r="98" spans="1:9" ht="27.6" x14ac:dyDescent="0.25">
      <c r="A98" s="58" t="b">
        <f>IF(C98='PPR Prioritized Objectives'!E461,'PPR Prioritized Objectives'!C461)</f>
        <v>0</v>
      </c>
      <c r="B98" s="44" t="s">
        <v>5</v>
      </c>
      <c r="C98" s="44" t="s">
        <v>1247</v>
      </c>
      <c r="D98" s="45" t="s">
        <v>1248</v>
      </c>
      <c r="E98" s="44"/>
      <c r="F98" s="45"/>
      <c r="G98" s="44"/>
      <c r="H98" s="44"/>
      <c r="I98" s="45" t="s">
        <v>591</v>
      </c>
    </row>
    <row r="99" spans="1:9" ht="41.4" x14ac:dyDescent="0.25">
      <c r="A99" s="58" t="b">
        <f>IF(C99='PPR Prioritized Objectives'!E462,'PPR Prioritized Objectives'!C462)</f>
        <v>0</v>
      </c>
      <c r="B99" s="44" t="s">
        <v>5</v>
      </c>
      <c r="C99" s="44" t="s">
        <v>1249</v>
      </c>
      <c r="D99" s="45" t="s">
        <v>1250</v>
      </c>
      <c r="E99" s="44"/>
      <c r="F99" s="45"/>
      <c r="G99" s="44"/>
      <c r="H99" s="44"/>
      <c r="I99" s="45" t="s">
        <v>591</v>
      </c>
    </row>
    <row r="100" spans="1:9" ht="25.5" customHeight="1" x14ac:dyDescent="0.25">
      <c r="A100" s="58" t="b">
        <f>IF(C100='PPR Prioritized Objectives'!E463,'PPR Prioritized Objectives'!C463)</f>
        <v>0</v>
      </c>
      <c r="B100" s="44" t="s">
        <v>5</v>
      </c>
      <c r="C100" s="44" t="s">
        <v>1251</v>
      </c>
      <c r="D100" s="45" t="s">
        <v>1252</v>
      </c>
      <c r="E100" s="44"/>
      <c r="F100" s="45"/>
      <c r="G100" s="44"/>
      <c r="H100" s="44"/>
      <c r="I100" s="45" t="s">
        <v>591</v>
      </c>
    </row>
    <row r="101" spans="1:9" ht="234.6" x14ac:dyDescent="0.25">
      <c r="A101" s="58" t="b">
        <f>IF(C101='PPR Prioritized Objectives'!E322,'PPR Prioritized Objectives'!C322)</f>
        <v>0</v>
      </c>
      <c r="B101" s="44" t="s">
        <v>5</v>
      </c>
      <c r="C101" s="44" t="s">
        <v>844</v>
      </c>
      <c r="D101" s="45" t="s">
        <v>845</v>
      </c>
      <c r="E101" s="44"/>
      <c r="F101" s="45"/>
      <c r="G101" s="44"/>
      <c r="H101" s="44"/>
      <c r="I101" s="45" t="s">
        <v>65</v>
      </c>
    </row>
    <row r="102" spans="1:9" ht="110.4" x14ac:dyDescent="0.25">
      <c r="A102" s="58" t="b">
        <f>IF(C102='PPR Prioritized Objectives'!E199,'PPR Prioritized Objectives'!C199)</f>
        <v>0</v>
      </c>
      <c r="B102" s="44" t="s">
        <v>5</v>
      </c>
      <c r="C102" s="44" t="s">
        <v>513</v>
      </c>
      <c r="D102" s="45" t="s">
        <v>514</v>
      </c>
      <c r="E102" s="44"/>
      <c r="F102" s="45"/>
      <c r="G102" s="44"/>
      <c r="H102" s="44"/>
      <c r="I102" s="45" t="s">
        <v>65</v>
      </c>
    </row>
    <row r="103" spans="1:9" ht="89.25" customHeight="1" x14ac:dyDescent="0.25">
      <c r="A103" s="58" t="b">
        <f>IF(C103='PPR Prioritized Objectives'!E344,'PPR Prioritized Objectives'!C344)</f>
        <v>0</v>
      </c>
      <c r="B103" s="44" t="s">
        <v>5</v>
      </c>
      <c r="C103" s="44" t="s">
        <v>910</v>
      </c>
      <c r="D103" s="45" t="s">
        <v>911</v>
      </c>
      <c r="E103" s="44" t="s">
        <v>912</v>
      </c>
      <c r="F103" s="45" t="s">
        <v>913</v>
      </c>
      <c r="G103" s="44">
        <v>1723</v>
      </c>
      <c r="H103" s="44" t="s">
        <v>17</v>
      </c>
      <c r="I103" s="45" t="s">
        <v>914</v>
      </c>
    </row>
    <row r="104" spans="1:9" ht="82.8" x14ac:dyDescent="0.25">
      <c r="A104" s="58" t="b">
        <f>IF(C104='PPR Prioritized Objectives'!E345,'PPR Prioritized Objectives'!C345)</f>
        <v>0</v>
      </c>
      <c r="B104" s="44" t="s">
        <v>5</v>
      </c>
      <c r="C104" s="44" t="s">
        <v>910</v>
      </c>
      <c r="D104" s="45" t="s">
        <v>911</v>
      </c>
      <c r="E104" s="44" t="s">
        <v>915</v>
      </c>
      <c r="F104" s="45" t="s">
        <v>916</v>
      </c>
      <c r="G104" s="44"/>
      <c r="H104" s="44" t="s">
        <v>17</v>
      </c>
      <c r="I104" s="45" t="s">
        <v>914</v>
      </c>
    </row>
    <row r="105" spans="1:9" ht="69" x14ac:dyDescent="0.25">
      <c r="A105" s="58" t="b">
        <f>IF(C105='PPR Prioritized Objectives'!E346,'PPR Prioritized Objectives'!C346)</f>
        <v>0</v>
      </c>
      <c r="B105" s="44" t="s">
        <v>5</v>
      </c>
      <c r="C105" s="44" t="s">
        <v>910</v>
      </c>
      <c r="D105" s="45" t="s">
        <v>911</v>
      </c>
      <c r="E105" s="44" t="s">
        <v>917</v>
      </c>
      <c r="F105" s="45" t="s">
        <v>918</v>
      </c>
      <c r="G105" s="44"/>
      <c r="H105" s="44" t="s">
        <v>17</v>
      </c>
      <c r="I105" s="45" t="s">
        <v>914</v>
      </c>
    </row>
    <row r="106" spans="1:9" ht="41.4" x14ac:dyDescent="0.25">
      <c r="A106" s="58" t="b">
        <f>IF(C106='PPR Prioritized Objectives'!E17,'PPR Prioritized Objectives'!C17)</f>
        <v>0</v>
      </c>
      <c r="B106" s="44" t="s">
        <v>5</v>
      </c>
      <c r="C106" s="44" t="s">
        <v>74</v>
      </c>
      <c r="D106" s="45" t="s">
        <v>75</v>
      </c>
      <c r="E106" s="44"/>
      <c r="F106" s="45"/>
      <c r="G106" s="44"/>
      <c r="H106" s="44"/>
      <c r="I106" s="45" t="s">
        <v>76</v>
      </c>
    </row>
    <row r="107" spans="1:9" ht="69" x14ac:dyDescent="0.25">
      <c r="A107" s="58" t="b">
        <f>IF(C107='PPR Prioritized Objectives'!E257,'PPR Prioritized Objectives'!C257)</f>
        <v>0</v>
      </c>
      <c r="B107" s="44" t="s">
        <v>5</v>
      </c>
      <c r="C107" s="44" t="s">
        <v>668</v>
      </c>
      <c r="D107" s="45" t="s">
        <v>669</v>
      </c>
      <c r="E107" s="44"/>
      <c r="F107" s="45"/>
      <c r="G107" s="44"/>
      <c r="H107" s="44"/>
      <c r="I107" s="45" t="s">
        <v>91</v>
      </c>
    </row>
    <row r="108" spans="1:9" ht="82.8" x14ac:dyDescent="0.25">
      <c r="A108" s="58" t="b">
        <f>IF(C108='PPR Prioritized Objectives'!E258,'PPR Prioritized Objectives'!C258)</f>
        <v>0</v>
      </c>
      <c r="B108" s="44" t="s">
        <v>5</v>
      </c>
      <c r="C108" s="44" t="s">
        <v>670</v>
      </c>
      <c r="D108" s="45" t="s">
        <v>671</v>
      </c>
      <c r="E108" s="44"/>
      <c r="F108" s="45"/>
      <c r="G108" s="44"/>
      <c r="H108" s="44"/>
      <c r="I108" s="45" t="s">
        <v>91</v>
      </c>
    </row>
    <row r="109" spans="1:9" ht="88.5" customHeight="1" x14ac:dyDescent="0.25">
      <c r="A109" s="58" t="b">
        <f>IF(C109='PPR Prioritized Objectives'!E259,'PPR Prioritized Objectives'!C259)</f>
        <v>0</v>
      </c>
      <c r="B109" s="44" t="s">
        <v>5</v>
      </c>
      <c r="C109" s="44" t="s">
        <v>672</v>
      </c>
      <c r="D109" s="45" t="s">
        <v>673</v>
      </c>
      <c r="E109" s="44"/>
      <c r="F109" s="45"/>
      <c r="G109" s="44"/>
      <c r="H109" s="44"/>
      <c r="I109" s="45" t="s">
        <v>91</v>
      </c>
    </row>
    <row r="110" spans="1:9" ht="13.5" customHeight="1" x14ac:dyDescent="0.25">
      <c r="A110" s="58" t="b">
        <f>IF(C110='PPR Prioritized Objectives'!E39,'PPR Prioritized Objectives'!C39)</f>
        <v>0</v>
      </c>
      <c r="B110" s="44" t="s">
        <v>5</v>
      </c>
      <c r="C110" s="44" t="s">
        <v>133</v>
      </c>
      <c r="D110" s="45" t="s">
        <v>134</v>
      </c>
      <c r="E110" s="44" t="s">
        <v>135</v>
      </c>
      <c r="F110" s="45" t="s">
        <v>136</v>
      </c>
      <c r="G110" s="44">
        <v>0</v>
      </c>
      <c r="H110" s="44" t="s">
        <v>17</v>
      </c>
      <c r="I110" s="45" t="s">
        <v>99</v>
      </c>
    </row>
    <row r="111" spans="1:9" ht="110.4" x14ac:dyDescent="0.25">
      <c r="A111" s="58" t="b">
        <f>IF(C111='PPR Prioritized Objectives'!E200,'PPR Prioritized Objectives'!C200)</f>
        <v>0</v>
      </c>
      <c r="B111" s="44" t="s">
        <v>5</v>
      </c>
      <c r="C111" s="44" t="s">
        <v>515</v>
      </c>
      <c r="D111" s="45" t="s">
        <v>516</v>
      </c>
      <c r="E111" s="44"/>
      <c r="F111" s="45"/>
      <c r="G111" s="44"/>
      <c r="H111" s="44"/>
      <c r="I111" s="45" t="s">
        <v>99</v>
      </c>
    </row>
    <row r="112" spans="1:9" ht="193.2" x14ac:dyDescent="0.25">
      <c r="A112" s="58" t="b">
        <f>IF(C112='PPR Prioritized Objectives'!E201,'PPR Prioritized Objectives'!C201)</f>
        <v>0</v>
      </c>
      <c r="B112" s="44" t="s">
        <v>5</v>
      </c>
      <c r="C112" s="44" t="s">
        <v>517</v>
      </c>
      <c r="D112" s="45" t="s">
        <v>518</v>
      </c>
      <c r="E112" s="44"/>
      <c r="F112" s="45"/>
      <c r="G112" s="44"/>
      <c r="H112" s="44"/>
      <c r="I112" s="45" t="s">
        <v>99</v>
      </c>
    </row>
    <row r="113" spans="1:9" ht="25.5" customHeight="1" x14ac:dyDescent="0.25">
      <c r="A113" s="58" t="b">
        <f>IF(C113='PPR Prioritized Objectives'!E160,'PPR Prioritized Objectives'!C160)</f>
        <v>0</v>
      </c>
      <c r="B113" s="44" t="s">
        <v>5</v>
      </c>
      <c r="C113" s="44" t="s">
        <v>425</v>
      </c>
      <c r="D113" s="45" t="s">
        <v>426</v>
      </c>
      <c r="E113" s="44"/>
      <c r="F113" s="45"/>
      <c r="G113" s="44"/>
      <c r="H113" s="44"/>
      <c r="I113" s="45" t="s">
        <v>381</v>
      </c>
    </row>
    <row r="114" spans="1:9" ht="41.4" x14ac:dyDescent="0.25">
      <c r="A114" s="58" t="b">
        <f>IF(C114='PPR Prioritized Objectives'!E40,'PPR Prioritized Objectives'!C40)</f>
        <v>0</v>
      </c>
      <c r="B114" s="44" t="s">
        <v>5</v>
      </c>
      <c r="C114" s="44" t="s">
        <v>137</v>
      </c>
      <c r="D114" s="45" t="s">
        <v>138</v>
      </c>
      <c r="E114" s="44" t="s">
        <v>139</v>
      </c>
      <c r="F114" s="45" t="s">
        <v>140</v>
      </c>
      <c r="G114" s="44">
        <v>1</v>
      </c>
      <c r="H114" s="44" t="s">
        <v>18</v>
      </c>
      <c r="I114" s="45" t="s">
        <v>81</v>
      </c>
    </row>
    <row r="115" spans="1:9" ht="41.4" x14ac:dyDescent="0.25">
      <c r="A115" s="58" t="b">
        <f>IF(C115='PPR Prioritized Objectives'!E41,'PPR Prioritized Objectives'!C41)</f>
        <v>0</v>
      </c>
      <c r="B115" s="44" t="s">
        <v>5</v>
      </c>
      <c r="C115" s="44" t="s">
        <v>137</v>
      </c>
      <c r="D115" s="45" t="s">
        <v>138</v>
      </c>
      <c r="E115" s="44" t="s">
        <v>141</v>
      </c>
      <c r="F115" s="45" t="s">
        <v>142</v>
      </c>
      <c r="G115" s="44">
        <v>1</v>
      </c>
      <c r="H115" s="44" t="s">
        <v>18</v>
      </c>
      <c r="I115" s="45" t="s">
        <v>81</v>
      </c>
    </row>
    <row r="116" spans="1:9" ht="110.4" x14ac:dyDescent="0.25">
      <c r="A116" s="58" t="b">
        <f>IF(C116='PPR Prioritized Objectives'!E18,'PPR Prioritized Objectives'!C18)</f>
        <v>0</v>
      </c>
      <c r="B116" s="44" t="s">
        <v>5</v>
      </c>
      <c r="C116" s="44" t="s">
        <v>77</v>
      </c>
      <c r="D116" s="45" t="s">
        <v>78</v>
      </c>
      <c r="E116" s="44" t="s">
        <v>79</v>
      </c>
      <c r="F116" s="45" t="s">
        <v>80</v>
      </c>
      <c r="G116" s="44">
        <v>1</v>
      </c>
      <c r="H116" s="44" t="s">
        <v>18</v>
      </c>
      <c r="I116" s="45" t="s">
        <v>81</v>
      </c>
    </row>
    <row r="117" spans="1:9" ht="41.4" x14ac:dyDescent="0.25">
      <c r="A117" s="58" t="b">
        <f>IF(C117='PPR Prioritized Objectives'!E445,'PPR Prioritized Objectives'!C445)</f>
        <v>0</v>
      </c>
      <c r="B117" s="44" t="s">
        <v>5</v>
      </c>
      <c r="C117" s="44" t="s">
        <v>1197</v>
      </c>
      <c r="D117" s="45" t="s">
        <v>1198</v>
      </c>
      <c r="E117" s="44" t="s">
        <v>1199</v>
      </c>
      <c r="F117" s="45" t="s">
        <v>1200</v>
      </c>
      <c r="G117" s="44"/>
      <c r="H117" s="44" t="s">
        <v>17</v>
      </c>
      <c r="I117" s="45" t="s">
        <v>596</v>
      </c>
    </row>
    <row r="118" spans="1:9" ht="27.6" x14ac:dyDescent="0.25">
      <c r="A118" s="58" t="b">
        <f>IF(C118='PPR Prioritized Objectives'!E102,'PPR Prioritized Objectives'!C102)</f>
        <v>0</v>
      </c>
      <c r="B118" s="44" t="s">
        <v>5</v>
      </c>
      <c r="C118" s="44" t="s">
        <v>1285</v>
      </c>
      <c r="D118" s="45" t="s">
        <v>1286</v>
      </c>
      <c r="E118" s="44"/>
      <c r="F118" s="45"/>
      <c r="G118" s="44"/>
      <c r="H118" s="44"/>
      <c r="I118" s="45" t="s">
        <v>596</v>
      </c>
    </row>
    <row r="119" spans="1:9" ht="27.6" x14ac:dyDescent="0.25">
      <c r="A119" s="58" t="b">
        <f>IF(C119='PPR Prioritized Objectives'!E235,'PPR Prioritized Objectives'!C235)</f>
        <v>0</v>
      </c>
      <c r="B119" s="44" t="s">
        <v>5</v>
      </c>
      <c r="C119" s="44" t="s">
        <v>613</v>
      </c>
      <c r="D119" s="45" t="s">
        <v>614</v>
      </c>
      <c r="E119" s="44"/>
      <c r="F119" s="45"/>
      <c r="G119" s="44"/>
      <c r="H119" s="44"/>
      <c r="I119" s="45" t="s">
        <v>596</v>
      </c>
    </row>
    <row r="120" spans="1:9" ht="124.2" x14ac:dyDescent="0.25">
      <c r="A120" s="58" t="b">
        <f>IF(C120='PPR Prioritized Objectives'!E161,'PPR Prioritized Objectives'!C161)</f>
        <v>0</v>
      </c>
      <c r="B120" s="44" t="s">
        <v>5</v>
      </c>
      <c r="C120" s="44" t="s">
        <v>427</v>
      </c>
      <c r="D120" s="45" t="s">
        <v>428</v>
      </c>
      <c r="E120" s="44"/>
      <c r="F120" s="45"/>
      <c r="G120" s="44"/>
      <c r="H120" s="44"/>
      <c r="I120" s="45" t="s">
        <v>381</v>
      </c>
    </row>
    <row r="121" spans="1:9" ht="27.6" x14ac:dyDescent="0.25">
      <c r="A121" s="58" t="b">
        <f>IF(C121='PPR Prioritized Objectives'!E323,'PPR Prioritized Objectives'!C323)</f>
        <v>0</v>
      </c>
      <c r="B121" s="44" t="s">
        <v>5</v>
      </c>
      <c r="C121" s="44" t="s">
        <v>846</v>
      </c>
      <c r="D121" s="45" t="s">
        <v>847</v>
      </c>
      <c r="E121" s="44"/>
      <c r="F121" s="45"/>
      <c r="G121" s="44"/>
      <c r="H121" s="44"/>
      <c r="I121" s="45" t="s">
        <v>102</v>
      </c>
    </row>
    <row r="122" spans="1:9" ht="27.6" x14ac:dyDescent="0.25">
      <c r="A122" s="58" t="b">
        <f>IF(C122='PPR Prioritized Objectives'!E165,'PPR Prioritized Objectives'!C165)</f>
        <v>0</v>
      </c>
      <c r="B122" s="44" t="s">
        <v>5</v>
      </c>
      <c r="C122" s="44" t="s">
        <v>437</v>
      </c>
      <c r="D122" s="45" t="s">
        <v>438</v>
      </c>
      <c r="E122" s="44"/>
      <c r="F122" s="45"/>
      <c r="G122" s="44"/>
      <c r="H122" s="44"/>
      <c r="I122" s="45" t="s">
        <v>102</v>
      </c>
    </row>
    <row r="123" spans="1:9" ht="409.6" x14ac:dyDescent="0.25">
      <c r="A123" s="58" t="b">
        <f>IF(C123='PPR Prioritized Objectives'!E42,'PPR Prioritized Objectives'!C42)</f>
        <v>0</v>
      </c>
      <c r="B123" s="44" t="s">
        <v>5</v>
      </c>
      <c r="C123" s="44" t="s">
        <v>143</v>
      </c>
      <c r="D123" s="45" t="s">
        <v>144</v>
      </c>
      <c r="E123" s="44"/>
      <c r="F123" s="45"/>
      <c r="G123" s="44"/>
      <c r="H123" s="44"/>
      <c r="I123" s="45" t="s">
        <v>145</v>
      </c>
    </row>
    <row r="124" spans="1:9" ht="409.6" x14ac:dyDescent="0.25">
      <c r="A124" s="58" t="b">
        <f>IF(C124='PPR Prioritized Objectives'!E166,'PPR Prioritized Objectives'!C166)</f>
        <v>0</v>
      </c>
      <c r="B124" s="44" t="s">
        <v>5</v>
      </c>
      <c r="C124" s="44" t="s">
        <v>439</v>
      </c>
      <c r="D124" s="45" t="s">
        <v>440</v>
      </c>
      <c r="E124" s="44"/>
      <c r="F124" s="45"/>
      <c r="G124" s="44"/>
      <c r="H124" s="44"/>
      <c r="I124" s="45" t="s">
        <v>145</v>
      </c>
    </row>
    <row r="125" spans="1:9" ht="55.2" x14ac:dyDescent="0.25">
      <c r="A125" s="58" t="b">
        <f>IF(C125='PPR Prioritized Objectives'!E226,'PPR Prioritized Objectives'!C226)</f>
        <v>0</v>
      </c>
      <c r="B125" s="44" t="s">
        <v>5</v>
      </c>
      <c r="C125" s="44" t="s">
        <v>587</v>
      </c>
      <c r="D125" s="45" t="s">
        <v>588</v>
      </c>
      <c r="E125" s="44"/>
      <c r="F125" s="45"/>
      <c r="G125" s="44"/>
      <c r="H125" s="44"/>
      <c r="I125" s="45" t="s">
        <v>145</v>
      </c>
    </row>
    <row r="126" spans="1:9" ht="114" customHeight="1" x14ac:dyDescent="0.25">
      <c r="A126" s="58" t="b">
        <f>IF(C126='PPR Prioritized Objectives'!E347,'PPR Prioritized Objectives'!C347)</f>
        <v>0</v>
      </c>
      <c r="B126" s="44" t="s">
        <v>5</v>
      </c>
      <c r="C126" s="44" t="s">
        <v>919</v>
      </c>
      <c r="D126" s="45" t="s">
        <v>920</v>
      </c>
      <c r="E126" s="44"/>
      <c r="F126" s="45"/>
      <c r="G126" s="44"/>
      <c r="H126" s="44"/>
      <c r="I126" s="45" t="s">
        <v>84</v>
      </c>
    </row>
    <row r="127" spans="1:9" ht="13.5" customHeight="1" x14ac:dyDescent="0.25">
      <c r="A127" s="58" t="b">
        <f>IF(C127='PPR Prioritized Objectives'!E284,'PPR Prioritized Objectives'!C284)</f>
        <v>0</v>
      </c>
      <c r="B127" s="44" t="s">
        <v>5</v>
      </c>
      <c r="C127" s="44" t="s">
        <v>735</v>
      </c>
      <c r="D127" s="45" t="s">
        <v>736</v>
      </c>
      <c r="E127" s="44"/>
      <c r="F127" s="45"/>
      <c r="G127" s="44"/>
      <c r="H127" s="44"/>
      <c r="I127" s="45" t="s">
        <v>591</v>
      </c>
    </row>
    <row r="128" spans="1:9" ht="27.6" x14ac:dyDescent="0.25">
      <c r="A128" s="58" t="b">
        <f>IF(C128='PPR Prioritized Objectives'!E297,'PPR Prioritized Objectives'!C297)</f>
        <v>0</v>
      </c>
      <c r="B128" s="44" t="s">
        <v>5</v>
      </c>
      <c r="C128" s="44" t="s">
        <v>774</v>
      </c>
      <c r="D128" s="45" t="s">
        <v>775</v>
      </c>
      <c r="E128" s="44" t="s">
        <v>776</v>
      </c>
      <c r="F128" s="45" t="s">
        <v>777</v>
      </c>
      <c r="G128" s="44"/>
      <c r="H128" s="44" t="s">
        <v>18</v>
      </c>
      <c r="I128" s="45" t="s">
        <v>591</v>
      </c>
    </row>
    <row r="129" spans="1:9" ht="115.5" customHeight="1" x14ac:dyDescent="0.25">
      <c r="A129" s="58" t="b">
        <f>IF(C129='PPR Prioritized Objectives'!E324,'PPR Prioritized Objectives'!C324)</f>
        <v>0</v>
      </c>
      <c r="B129" s="44" t="s">
        <v>5</v>
      </c>
      <c r="C129" s="44" t="s">
        <v>848</v>
      </c>
      <c r="D129" s="45" t="s">
        <v>849</v>
      </c>
      <c r="E129" s="44" t="s">
        <v>850</v>
      </c>
      <c r="F129" s="45" t="s">
        <v>851</v>
      </c>
      <c r="G129" s="44">
        <v>80000</v>
      </c>
      <c r="H129" s="44" t="s">
        <v>17</v>
      </c>
      <c r="I129" s="45" t="s">
        <v>591</v>
      </c>
    </row>
    <row r="130" spans="1:9" ht="69" x14ac:dyDescent="0.25">
      <c r="A130" s="58" t="b">
        <f>IF(C130='PPR Prioritized Objectives'!E227,'PPR Prioritized Objectives'!C227)</f>
        <v>0</v>
      </c>
      <c r="B130" s="44" t="s">
        <v>5</v>
      </c>
      <c r="C130" s="44" t="s">
        <v>589</v>
      </c>
      <c r="D130" s="45" t="s">
        <v>590</v>
      </c>
      <c r="E130" s="44"/>
      <c r="F130" s="45"/>
      <c r="G130" s="44"/>
      <c r="H130" s="44"/>
      <c r="I130" s="45" t="s">
        <v>591</v>
      </c>
    </row>
    <row r="131" spans="1:9" ht="25.5" customHeight="1" x14ac:dyDescent="0.25">
      <c r="A131" s="58" t="b">
        <f>IF(C131='PPR Prioritized Objectives'!E167,'PPR Prioritized Objectives'!C167)</f>
        <v>0</v>
      </c>
      <c r="B131" s="44" t="s">
        <v>5</v>
      </c>
      <c r="C131" s="44" t="s">
        <v>441</v>
      </c>
      <c r="D131" s="45" t="s">
        <v>442</v>
      </c>
      <c r="E131" s="44"/>
      <c r="F131" s="45"/>
      <c r="G131" s="44"/>
      <c r="H131" s="44"/>
      <c r="I131" s="45" t="s">
        <v>65</v>
      </c>
    </row>
    <row r="132" spans="1:9" ht="27.6" x14ac:dyDescent="0.25">
      <c r="A132" s="58" t="b">
        <f>IF(C132='PPR Prioritized Objectives'!E168,'PPR Prioritized Objectives'!C168)</f>
        <v>0</v>
      </c>
      <c r="B132" s="44" t="s">
        <v>5</v>
      </c>
      <c r="C132" s="44" t="s">
        <v>443</v>
      </c>
      <c r="D132" s="45" t="s">
        <v>444</v>
      </c>
      <c r="E132" s="44"/>
      <c r="F132" s="45"/>
      <c r="G132" s="44"/>
      <c r="H132" s="44"/>
      <c r="I132" s="45" t="s">
        <v>65</v>
      </c>
    </row>
    <row r="133" spans="1:9" ht="55.2" x14ac:dyDescent="0.25">
      <c r="A133" s="58" t="b">
        <f>IF(C133='PPR Prioritized Objectives'!E169,'PPR Prioritized Objectives'!C169)</f>
        <v>0</v>
      </c>
      <c r="B133" s="44" t="s">
        <v>5</v>
      </c>
      <c r="C133" s="44" t="s">
        <v>445</v>
      </c>
      <c r="D133" s="45" t="s">
        <v>446</v>
      </c>
      <c r="E133" s="44"/>
      <c r="F133" s="45"/>
      <c r="G133" s="44"/>
      <c r="H133" s="44"/>
      <c r="I133" s="45" t="s">
        <v>65</v>
      </c>
    </row>
    <row r="134" spans="1:9" ht="55.2" x14ac:dyDescent="0.25">
      <c r="A134" s="58" t="b">
        <f>IF(C134='PPR Prioritized Objectives'!E43,'PPR Prioritized Objectives'!C43)</f>
        <v>0</v>
      </c>
      <c r="B134" s="44" t="s">
        <v>5</v>
      </c>
      <c r="C134" s="44" t="s">
        <v>146</v>
      </c>
      <c r="D134" s="45" t="s">
        <v>147</v>
      </c>
      <c r="E134" s="44" t="s">
        <v>148</v>
      </c>
      <c r="F134" s="45" t="s">
        <v>149</v>
      </c>
      <c r="G134" s="44">
        <v>1</v>
      </c>
      <c r="H134" s="44" t="s">
        <v>18</v>
      </c>
      <c r="I134" s="45" t="s">
        <v>81</v>
      </c>
    </row>
    <row r="135" spans="1:9" ht="55.2" x14ac:dyDescent="0.25">
      <c r="A135" s="58" t="b">
        <f>IF(C135='PPR Prioritized Objectives'!E44,'PPR Prioritized Objectives'!C44)</f>
        <v>0</v>
      </c>
      <c r="B135" s="44" t="s">
        <v>5</v>
      </c>
      <c r="C135" s="44" t="s">
        <v>146</v>
      </c>
      <c r="D135" s="45" t="s">
        <v>147</v>
      </c>
      <c r="E135" s="44" t="s">
        <v>150</v>
      </c>
      <c r="F135" s="45" t="s">
        <v>151</v>
      </c>
      <c r="G135" s="44">
        <v>1</v>
      </c>
      <c r="H135" s="44" t="s">
        <v>18</v>
      </c>
      <c r="I135" s="45" t="s">
        <v>81</v>
      </c>
    </row>
    <row r="136" spans="1:9" ht="55.2" x14ac:dyDescent="0.25">
      <c r="A136" s="58" t="b">
        <f>IF(C136='PPR Prioritized Objectives'!E45,'PPR Prioritized Objectives'!C45)</f>
        <v>0</v>
      </c>
      <c r="B136" s="44" t="s">
        <v>5</v>
      </c>
      <c r="C136" s="44" t="s">
        <v>146</v>
      </c>
      <c r="D136" s="45" t="s">
        <v>147</v>
      </c>
      <c r="E136" s="44" t="s">
        <v>152</v>
      </c>
      <c r="F136" s="45" t="s">
        <v>153</v>
      </c>
      <c r="G136" s="44">
        <v>2500</v>
      </c>
      <c r="H136" s="44" t="s">
        <v>18</v>
      </c>
      <c r="I136" s="45" t="s">
        <v>81</v>
      </c>
    </row>
    <row r="137" spans="1:9" ht="82.8" x14ac:dyDescent="0.25">
      <c r="A137" s="58" t="b">
        <f>IF(C137='PPR Prioritized Objectives'!E46,'PPR Prioritized Objectives'!C46)</f>
        <v>0</v>
      </c>
      <c r="B137" s="44" t="s">
        <v>5</v>
      </c>
      <c r="C137" s="44" t="s">
        <v>154</v>
      </c>
      <c r="D137" s="45" t="s">
        <v>155</v>
      </c>
      <c r="E137" s="44"/>
      <c r="F137" s="45"/>
      <c r="G137" s="44"/>
      <c r="H137" s="44"/>
      <c r="I137" s="45" t="s">
        <v>76</v>
      </c>
    </row>
    <row r="138" spans="1:9" ht="101.25" customHeight="1" x14ac:dyDescent="0.25">
      <c r="A138" s="58" t="b">
        <f>IF(C138='PPR Prioritized Objectives'!E396,'PPR Prioritized Objectives'!C396)</f>
        <v>0</v>
      </c>
      <c r="B138" s="44" t="s">
        <v>5</v>
      </c>
      <c r="C138" s="44" t="s">
        <v>1054</v>
      </c>
      <c r="D138" s="45" t="s">
        <v>1055</v>
      </c>
      <c r="E138" s="44"/>
      <c r="F138" s="45"/>
      <c r="G138" s="44"/>
      <c r="H138" s="44"/>
      <c r="I138" s="45" t="s">
        <v>76</v>
      </c>
    </row>
    <row r="139" spans="1:9" ht="13.5" customHeight="1" x14ac:dyDescent="0.25">
      <c r="A139" s="58" t="b">
        <f>IF(C139='PPR Prioritized Objectives'!E47,'PPR Prioritized Objectives'!C47)</f>
        <v>0</v>
      </c>
      <c r="B139" s="44" t="s">
        <v>5</v>
      </c>
      <c r="C139" s="44" t="s">
        <v>156</v>
      </c>
      <c r="D139" s="45" t="s">
        <v>157</v>
      </c>
      <c r="E139" s="44" t="s">
        <v>158</v>
      </c>
      <c r="F139" s="45" t="s">
        <v>159</v>
      </c>
      <c r="G139" s="44">
        <v>2500</v>
      </c>
      <c r="H139" s="44" t="s">
        <v>17</v>
      </c>
      <c r="I139" s="45" t="s">
        <v>94</v>
      </c>
    </row>
    <row r="140" spans="1:9" ht="55.2" x14ac:dyDescent="0.25">
      <c r="A140" s="58" t="b">
        <f>IF(C140='PPR Prioritized Objectives'!E126,'PPR Prioritized Objectives'!C126)</f>
        <v>0</v>
      </c>
      <c r="B140" s="44" t="s">
        <v>5</v>
      </c>
      <c r="C140" s="44" t="s">
        <v>346</v>
      </c>
      <c r="D140" s="45" t="s">
        <v>347</v>
      </c>
      <c r="E140" s="44"/>
      <c r="F140" s="45"/>
      <c r="G140" s="44"/>
      <c r="H140" s="44"/>
      <c r="I140" s="45" t="s">
        <v>94</v>
      </c>
    </row>
    <row r="141" spans="1:9" ht="41.4" x14ac:dyDescent="0.25">
      <c r="A141" s="58" t="b">
        <f>IF(C141='PPR Prioritized Objectives'!E260,'PPR Prioritized Objectives'!C260)</f>
        <v>0</v>
      </c>
      <c r="B141" s="44" t="s">
        <v>5</v>
      </c>
      <c r="C141" s="44" t="s">
        <v>674</v>
      </c>
      <c r="D141" s="45" t="s">
        <v>675</v>
      </c>
      <c r="E141" s="44"/>
      <c r="F141" s="45"/>
      <c r="G141" s="44"/>
      <c r="H141" s="44"/>
      <c r="I141" s="45" t="s">
        <v>94</v>
      </c>
    </row>
    <row r="142" spans="1:9" ht="25.5" customHeight="1" x14ac:dyDescent="0.25">
      <c r="A142" s="58" t="b">
        <f>IF(C142='PPR Prioritized Objectives'!E127,'PPR Prioritized Objectives'!C127)</f>
        <v>0</v>
      </c>
      <c r="B142" s="44" t="s">
        <v>5</v>
      </c>
      <c r="C142" s="44" t="s">
        <v>348</v>
      </c>
      <c r="D142" s="45" t="s">
        <v>349</v>
      </c>
      <c r="E142" s="44"/>
      <c r="F142" s="45"/>
      <c r="G142" s="44"/>
      <c r="H142" s="44"/>
      <c r="I142" s="45" t="s">
        <v>94</v>
      </c>
    </row>
    <row r="143" spans="1:9" ht="69" x14ac:dyDescent="0.25">
      <c r="A143" s="58" t="b">
        <f>IF(C143='PPR Prioritized Objectives'!E19,'PPR Prioritized Objectives'!C19)</f>
        <v>0</v>
      </c>
      <c r="B143" s="44" t="s">
        <v>5</v>
      </c>
      <c r="C143" s="44" t="s">
        <v>82</v>
      </c>
      <c r="D143" s="45" t="s">
        <v>83</v>
      </c>
      <c r="E143" s="44"/>
      <c r="F143" s="45"/>
      <c r="G143" s="44"/>
      <c r="H143" s="44"/>
      <c r="I143" s="45" t="s">
        <v>84</v>
      </c>
    </row>
    <row r="144" spans="1:9" ht="55.2" x14ac:dyDescent="0.25">
      <c r="A144" s="58" t="b">
        <f>IF(C144='PPR Prioritized Objectives'!E20,'PPR Prioritized Objectives'!C20)</f>
        <v>0</v>
      </c>
      <c r="B144" s="44" t="s">
        <v>5</v>
      </c>
      <c r="C144" s="44" t="s">
        <v>85</v>
      </c>
      <c r="D144" s="45" t="s">
        <v>86</v>
      </c>
      <c r="E144" s="44"/>
      <c r="F144" s="45"/>
      <c r="G144" s="44"/>
      <c r="H144" s="44"/>
      <c r="I144" s="45" t="s">
        <v>84</v>
      </c>
    </row>
    <row r="145" spans="1:9" ht="138" x14ac:dyDescent="0.25">
      <c r="A145" s="58" t="b">
        <f>IF(C145='PPR Prioritized Objectives'!E171,'PPR Prioritized Objectives'!C171)</f>
        <v>0</v>
      </c>
      <c r="B145" s="44" t="s">
        <v>5</v>
      </c>
      <c r="C145" s="44" t="s">
        <v>450</v>
      </c>
      <c r="D145" s="45" t="s">
        <v>451</v>
      </c>
      <c r="E145" s="44"/>
      <c r="F145" s="45"/>
      <c r="G145" s="44"/>
      <c r="H145" s="44"/>
      <c r="I145" s="45" t="s">
        <v>76</v>
      </c>
    </row>
    <row r="146" spans="1:9" ht="110.4" x14ac:dyDescent="0.25">
      <c r="A146" s="58" t="b">
        <f>IF(C146='PPR Prioritized Objectives'!E21,'PPR Prioritized Objectives'!C21)</f>
        <v>0</v>
      </c>
      <c r="B146" s="44" t="s">
        <v>5</v>
      </c>
      <c r="C146" s="44" t="s">
        <v>87</v>
      </c>
      <c r="D146" s="45" t="s">
        <v>88</v>
      </c>
      <c r="E146" s="44"/>
      <c r="F146" s="45"/>
      <c r="G146" s="44"/>
      <c r="H146" s="44"/>
      <c r="I146" s="45" t="s">
        <v>76</v>
      </c>
    </row>
    <row r="147" spans="1:9" ht="110.4" x14ac:dyDescent="0.25">
      <c r="A147" s="58" t="b">
        <f>IF(C147='PPR Prioritized Objectives'!E172,'PPR Prioritized Objectives'!C172)</f>
        <v>0</v>
      </c>
      <c r="B147" s="44" t="s">
        <v>5</v>
      </c>
      <c r="C147" s="44" t="s">
        <v>452</v>
      </c>
      <c r="D147" s="45" t="s">
        <v>453</v>
      </c>
      <c r="E147" s="44"/>
      <c r="F147" s="45"/>
      <c r="G147" s="44"/>
      <c r="H147" s="44"/>
      <c r="I147" s="45" t="s">
        <v>76</v>
      </c>
    </row>
    <row r="148" spans="1:9" ht="27.6" x14ac:dyDescent="0.25">
      <c r="A148" s="58" t="b">
        <f>IF(C148='PPR Prioritized Objectives'!E174,'PPR Prioritized Objectives'!C174)</f>
        <v>0</v>
      </c>
      <c r="B148" s="44" t="s">
        <v>5</v>
      </c>
      <c r="C148" s="44" t="s">
        <v>458</v>
      </c>
      <c r="D148" s="45" t="s">
        <v>459</v>
      </c>
      <c r="E148" s="44"/>
      <c r="F148" s="45"/>
      <c r="G148" s="44"/>
      <c r="H148" s="44"/>
      <c r="I148" s="45" t="s">
        <v>73</v>
      </c>
    </row>
    <row r="149" spans="1:9" ht="41.4" x14ac:dyDescent="0.25">
      <c r="A149" s="58" t="b">
        <f>IF(C149='PPR Prioritized Objectives'!E175,'PPR Prioritized Objectives'!C175)</f>
        <v>0</v>
      </c>
      <c r="B149" s="44" t="s">
        <v>5</v>
      </c>
      <c r="C149" s="44" t="s">
        <v>460</v>
      </c>
      <c r="D149" s="45" t="s">
        <v>461</v>
      </c>
      <c r="E149" s="44"/>
      <c r="F149" s="45"/>
      <c r="G149" s="44"/>
      <c r="H149" s="44"/>
      <c r="I149" s="45" t="s">
        <v>73</v>
      </c>
    </row>
    <row r="150" spans="1:9" ht="27.6" x14ac:dyDescent="0.25">
      <c r="A150" s="58" t="b">
        <f>IF(C150='PPR Prioritized Objectives'!E176,'PPR Prioritized Objectives'!C176)</f>
        <v>0</v>
      </c>
      <c r="B150" s="44" t="s">
        <v>5</v>
      </c>
      <c r="C150" s="44" t="s">
        <v>462</v>
      </c>
      <c r="D150" s="45" t="s">
        <v>463</v>
      </c>
      <c r="E150" s="44"/>
      <c r="F150" s="45"/>
      <c r="G150" s="44"/>
      <c r="H150" s="44"/>
      <c r="I150" s="45" t="s">
        <v>73</v>
      </c>
    </row>
    <row r="151" spans="1:9" ht="41.4" x14ac:dyDescent="0.25">
      <c r="A151" s="58" t="b">
        <f>IF(C151='PPR Prioritized Objectives'!E261,'PPR Prioritized Objectives'!C261)</f>
        <v>0</v>
      </c>
      <c r="B151" s="44" t="s">
        <v>5</v>
      </c>
      <c r="C151" s="44" t="s">
        <v>676</v>
      </c>
      <c r="D151" s="45" t="s">
        <v>677</v>
      </c>
      <c r="E151" s="44"/>
      <c r="F151" s="45"/>
      <c r="G151" s="44"/>
      <c r="H151" s="44"/>
      <c r="I151" s="45" t="s">
        <v>91</v>
      </c>
    </row>
    <row r="152" spans="1:9" ht="88.5" customHeight="1" x14ac:dyDescent="0.25">
      <c r="A152" s="58" t="b">
        <f>IF(C152='PPR Prioritized Objectives'!E262,'PPR Prioritized Objectives'!C262)</f>
        <v>0</v>
      </c>
      <c r="B152" s="44" t="s">
        <v>5</v>
      </c>
      <c r="C152" s="44" t="s">
        <v>678</v>
      </c>
      <c r="D152" s="45" t="s">
        <v>679</v>
      </c>
      <c r="E152" s="44"/>
      <c r="F152" s="45"/>
      <c r="G152" s="44"/>
      <c r="H152" s="44"/>
      <c r="I152" s="45" t="s">
        <v>91</v>
      </c>
    </row>
    <row r="153" spans="1:9" ht="13.5" customHeight="1" x14ac:dyDescent="0.25">
      <c r="A153" s="58" t="b">
        <f>IF(C153='PPR Prioritized Objectives'!E177,'PPR Prioritized Objectives'!C177)</f>
        <v>0</v>
      </c>
      <c r="B153" s="44" t="s">
        <v>5</v>
      </c>
      <c r="C153" s="44" t="s">
        <v>464</v>
      </c>
      <c r="D153" s="45" t="s">
        <v>161</v>
      </c>
      <c r="E153" s="44"/>
      <c r="F153" s="45"/>
      <c r="G153" s="44"/>
      <c r="H153" s="44"/>
      <c r="I153" s="45" t="s">
        <v>91</v>
      </c>
    </row>
    <row r="154" spans="1:9" ht="41.4" x14ac:dyDescent="0.25">
      <c r="A154" s="58" t="b">
        <f>IF(C154='PPR Prioritized Objectives'!E48,'PPR Prioritized Objectives'!C48)</f>
        <v>0</v>
      </c>
      <c r="B154" s="44" t="s">
        <v>5</v>
      </c>
      <c r="C154" s="44" t="s">
        <v>160</v>
      </c>
      <c r="D154" s="45" t="s">
        <v>161</v>
      </c>
      <c r="E154" s="44"/>
      <c r="F154" s="45"/>
      <c r="G154" s="44"/>
      <c r="H154" s="44"/>
      <c r="I154" s="45" t="s">
        <v>91</v>
      </c>
    </row>
    <row r="155" spans="1:9" ht="41.4" x14ac:dyDescent="0.25">
      <c r="A155" s="58" t="b">
        <f>IF(C155='PPR Prioritized Objectives'!E413,'PPR Prioritized Objectives'!C413)</f>
        <v>0</v>
      </c>
      <c r="B155" s="44" t="s">
        <v>5</v>
      </c>
      <c r="C155" s="44" t="s">
        <v>1104</v>
      </c>
      <c r="D155" s="45" t="s">
        <v>1105</v>
      </c>
      <c r="E155" s="44"/>
      <c r="F155" s="45"/>
      <c r="G155" s="44"/>
      <c r="H155" s="44"/>
      <c r="I155" s="45" t="s">
        <v>91</v>
      </c>
    </row>
    <row r="156" spans="1:9" ht="25.5" customHeight="1" x14ac:dyDescent="0.25">
      <c r="A156" s="58" t="b">
        <f>IF(C156='PPR Prioritized Objectives'!E49,'PPR Prioritized Objectives'!C49)</f>
        <v>0</v>
      </c>
      <c r="B156" s="44" t="s">
        <v>5</v>
      </c>
      <c r="C156" s="44" t="s">
        <v>162</v>
      </c>
      <c r="D156" s="45" t="s">
        <v>163</v>
      </c>
      <c r="E156" s="44"/>
      <c r="F156" s="45"/>
      <c r="G156" s="44"/>
      <c r="H156" s="44"/>
      <c r="I156" s="45" t="s">
        <v>91</v>
      </c>
    </row>
    <row r="157" spans="1:9" ht="27.6" x14ac:dyDescent="0.25">
      <c r="A157" s="58" t="b">
        <f>IF(C157='PPR Prioritized Objectives'!E325,'PPR Prioritized Objectives'!C325)</f>
        <v>0</v>
      </c>
      <c r="B157" s="44" t="s">
        <v>5</v>
      </c>
      <c r="C157" s="44" t="s">
        <v>852</v>
      </c>
      <c r="D157" s="45" t="s">
        <v>853</v>
      </c>
      <c r="E157" s="44"/>
      <c r="F157" s="45"/>
      <c r="G157" s="44"/>
      <c r="H157" s="44"/>
      <c r="I157" s="45" t="s">
        <v>91</v>
      </c>
    </row>
    <row r="158" spans="1:9" ht="27.6" x14ac:dyDescent="0.25">
      <c r="A158" s="58" t="b">
        <f>IF(C158='PPR Prioritized Objectives'!E22,'PPR Prioritized Objectives'!C22)</f>
        <v>0</v>
      </c>
      <c r="B158" s="44" t="s">
        <v>5</v>
      </c>
      <c r="C158" s="44" t="s">
        <v>89</v>
      </c>
      <c r="D158" s="45" t="s">
        <v>90</v>
      </c>
      <c r="E158" s="44"/>
      <c r="F158" s="45"/>
      <c r="G158" s="44"/>
      <c r="H158" s="44"/>
      <c r="I158" s="45" t="s">
        <v>91</v>
      </c>
    </row>
    <row r="159" spans="1:9" ht="138" x14ac:dyDescent="0.25">
      <c r="A159" s="58" t="b">
        <f>IF(C159='PPR Prioritized Objectives'!E278,'PPR Prioritized Objectives'!C278)</f>
        <v>0</v>
      </c>
      <c r="B159" s="44" t="s">
        <v>5</v>
      </c>
      <c r="C159" s="44" t="s">
        <v>717</v>
      </c>
      <c r="D159" s="45" t="s">
        <v>718</v>
      </c>
      <c r="E159" s="44"/>
      <c r="F159" s="45"/>
      <c r="G159" s="44"/>
      <c r="H159" s="44"/>
      <c r="I159" s="45" t="s">
        <v>65</v>
      </c>
    </row>
    <row r="160" spans="1:9" ht="82.8" x14ac:dyDescent="0.25">
      <c r="A160" s="58" t="b">
        <f>IF(C160='PPR Prioritized Objectives'!E348,'PPR Prioritized Objectives'!C348)</f>
        <v>0</v>
      </c>
      <c r="B160" s="44" t="s">
        <v>5</v>
      </c>
      <c r="C160" s="44" t="s">
        <v>921</v>
      </c>
      <c r="D160" s="45" t="s">
        <v>922</v>
      </c>
      <c r="E160" s="44"/>
      <c r="F160" s="45"/>
      <c r="G160" s="44"/>
      <c r="H160" s="44"/>
      <c r="I160" s="45" t="s">
        <v>65</v>
      </c>
    </row>
    <row r="161" spans="1:9" ht="69" x14ac:dyDescent="0.25">
      <c r="A161" s="58" t="b">
        <f>IF(C161='PPR Prioritized Objectives'!E285,'PPR Prioritized Objectives'!C285)</f>
        <v>0</v>
      </c>
      <c r="B161" s="44" t="s">
        <v>5</v>
      </c>
      <c r="C161" s="44" t="s">
        <v>737</v>
      </c>
      <c r="D161" s="45" t="s">
        <v>738</v>
      </c>
      <c r="E161" s="44"/>
      <c r="F161" s="45"/>
      <c r="G161" s="44"/>
      <c r="H161" s="44"/>
      <c r="I161" s="45" t="s">
        <v>65</v>
      </c>
    </row>
    <row r="162" spans="1:9" ht="96.6" x14ac:dyDescent="0.25">
      <c r="A162" s="58" t="b">
        <f>IF(C162='PPR Prioritized Objectives'!E349,'PPR Prioritized Objectives'!C349)</f>
        <v>0</v>
      </c>
      <c r="B162" s="44" t="s">
        <v>5</v>
      </c>
      <c r="C162" s="44" t="s">
        <v>923</v>
      </c>
      <c r="D162" s="45" t="s">
        <v>924</v>
      </c>
      <c r="E162" s="44"/>
      <c r="F162" s="45"/>
      <c r="G162" s="44"/>
      <c r="H162" s="44"/>
      <c r="I162" s="45" t="s">
        <v>65</v>
      </c>
    </row>
    <row r="163" spans="1:9" ht="96.6" x14ac:dyDescent="0.25">
      <c r="A163" s="58" t="b">
        <f>IF(C163='PPR Prioritized Objectives'!E350,'PPR Prioritized Objectives'!C350)</f>
        <v>0</v>
      </c>
      <c r="B163" s="44" t="s">
        <v>5</v>
      </c>
      <c r="C163" s="44" t="s">
        <v>925</v>
      </c>
      <c r="D163" s="45" t="s">
        <v>926</v>
      </c>
      <c r="E163" s="44"/>
      <c r="F163" s="45"/>
      <c r="G163" s="44"/>
      <c r="H163" s="44"/>
      <c r="I163" s="45" t="s">
        <v>84</v>
      </c>
    </row>
    <row r="164" spans="1:9" ht="96.6" x14ac:dyDescent="0.25">
      <c r="A164" s="58" t="b">
        <f>IF(C164='PPR Prioritized Objectives'!E351,'PPR Prioritized Objectives'!C351)</f>
        <v>0</v>
      </c>
      <c r="B164" s="44" t="s">
        <v>5</v>
      </c>
      <c r="C164" s="44" t="s">
        <v>927</v>
      </c>
      <c r="D164" s="45" t="s">
        <v>926</v>
      </c>
      <c r="E164" s="44"/>
      <c r="F164" s="45"/>
      <c r="G164" s="44"/>
      <c r="H164" s="44"/>
      <c r="I164" s="45" t="s">
        <v>84</v>
      </c>
    </row>
    <row r="165" spans="1:9" ht="96.6" x14ac:dyDescent="0.25">
      <c r="A165" s="58" t="b">
        <f>IF(C165='PPR Prioritized Objectives'!E352,'PPR Prioritized Objectives'!C352)</f>
        <v>0</v>
      </c>
      <c r="B165" s="44" t="s">
        <v>5</v>
      </c>
      <c r="C165" s="44" t="s">
        <v>928</v>
      </c>
      <c r="D165" s="45" t="s">
        <v>926</v>
      </c>
      <c r="E165" s="44"/>
      <c r="F165" s="45"/>
      <c r="G165" s="44"/>
      <c r="H165" s="44"/>
      <c r="I165" s="45" t="s">
        <v>84</v>
      </c>
    </row>
    <row r="166" spans="1:9" ht="96.6" x14ac:dyDescent="0.25">
      <c r="A166" s="58" t="b">
        <f>IF(C166='PPR Prioritized Objectives'!E353,'PPR Prioritized Objectives'!C353)</f>
        <v>0</v>
      </c>
      <c r="B166" s="44" t="s">
        <v>5</v>
      </c>
      <c r="C166" s="44" t="s">
        <v>929</v>
      </c>
      <c r="D166" s="45" t="s">
        <v>926</v>
      </c>
      <c r="E166" s="44"/>
      <c r="F166" s="45"/>
      <c r="G166" s="44"/>
      <c r="H166" s="44"/>
      <c r="I166" s="45" t="s">
        <v>84</v>
      </c>
    </row>
    <row r="167" spans="1:9" ht="63" customHeight="1" x14ac:dyDescent="0.25">
      <c r="A167" s="58" t="b">
        <f>IF(C167='PPR Prioritized Objectives'!E50,'PPR Prioritized Objectives'!C50)</f>
        <v>0</v>
      </c>
      <c r="B167" s="44" t="s">
        <v>5</v>
      </c>
      <c r="C167" s="44" t="s">
        <v>164</v>
      </c>
      <c r="D167" s="45" t="s">
        <v>165</v>
      </c>
      <c r="E167" s="44"/>
      <c r="F167" s="45"/>
      <c r="G167" s="44"/>
      <c r="H167" s="44"/>
      <c r="I167" s="45" t="s">
        <v>84</v>
      </c>
    </row>
    <row r="168" spans="1:9" ht="13.5" customHeight="1" x14ac:dyDescent="0.25">
      <c r="A168" s="58" t="b">
        <f>IF(C168='PPR Prioritized Objectives'!E354,'PPR Prioritized Objectives'!C354)</f>
        <v>0</v>
      </c>
      <c r="B168" s="44" t="s">
        <v>5</v>
      </c>
      <c r="C168" s="44" t="s">
        <v>930</v>
      </c>
      <c r="D168" s="45" t="s">
        <v>926</v>
      </c>
      <c r="E168" s="44"/>
      <c r="F168" s="45"/>
      <c r="G168" s="44"/>
      <c r="H168" s="44"/>
      <c r="I168" s="45" t="s">
        <v>84</v>
      </c>
    </row>
    <row r="169" spans="1:9" ht="96.6" x14ac:dyDescent="0.25">
      <c r="A169" s="58">
        <f>IF(C169='PPR Prioritized Objectives'!E51,'PPR Prioritized Objectives'!C51)</f>
        <v>3</v>
      </c>
      <c r="B169" s="44" t="s">
        <v>5</v>
      </c>
      <c r="C169" s="44" t="s">
        <v>166</v>
      </c>
      <c r="D169" s="45" t="s">
        <v>167</v>
      </c>
      <c r="E169" s="44"/>
      <c r="F169" s="45"/>
      <c r="G169" s="44"/>
      <c r="H169" s="44"/>
      <c r="I169" s="45" t="s">
        <v>99</v>
      </c>
    </row>
    <row r="170" spans="1:9" ht="115.5" customHeight="1" x14ac:dyDescent="0.25">
      <c r="A170" s="58" t="b">
        <f>IF(C170='PPR Prioritized Objectives'!E414,'PPR Prioritized Objectives'!C414)</f>
        <v>0</v>
      </c>
      <c r="B170" s="44" t="s">
        <v>5</v>
      </c>
      <c r="C170" s="44" t="s">
        <v>1106</v>
      </c>
      <c r="D170" s="45" t="s">
        <v>1107</v>
      </c>
      <c r="E170" s="44" t="s">
        <v>1108</v>
      </c>
      <c r="F170" s="45" t="s">
        <v>1109</v>
      </c>
      <c r="G170" s="44"/>
      <c r="H170" s="44" t="s">
        <v>18</v>
      </c>
      <c r="I170" s="45" t="s">
        <v>99</v>
      </c>
    </row>
    <row r="171" spans="1:9" ht="27.6" x14ac:dyDescent="0.25">
      <c r="A171" s="58">
        <f>IF(C171='PPR Prioritized Objectives'!E52,'PPR Prioritized Objectives'!C52)</f>
        <v>3</v>
      </c>
      <c r="B171" s="44" t="s">
        <v>5</v>
      </c>
      <c r="C171" s="44" t="s">
        <v>168</v>
      </c>
      <c r="D171" s="45" t="s">
        <v>169</v>
      </c>
      <c r="E171" s="44"/>
      <c r="F171" s="45"/>
      <c r="G171" s="44"/>
      <c r="H171" s="44"/>
      <c r="I171" s="45" t="s">
        <v>99</v>
      </c>
    </row>
    <row r="172" spans="1:9" ht="25.5" customHeight="1" x14ac:dyDescent="0.25">
      <c r="A172" s="58" t="b">
        <f>IF(C172='PPR Prioritized Objectives'!E53,'PPR Prioritized Objectives'!C53)</f>
        <v>0</v>
      </c>
      <c r="B172" s="44" t="s">
        <v>5</v>
      </c>
      <c r="C172" s="44" t="s">
        <v>170</v>
      </c>
      <c r="D172" s="45" t="s">
        <v>171</v>
      </c>
      <c r="E172" s="44"/>
      <c r="F172" s="45"/>
      <c r="G172" s="44"/>
      <c r="H172" s="44"/>
      <c r="I172" s="45" t="s">
        <v>65</v>
      </c>
    </row>
    <row r="173" spans="1:9" ht="41.4" x14ac:dyDescent="0.25">
      <c r="A173" s="58" t="b">
        <f>IF(C173='PPR Prioritized Objectives'!E326,'PPR Prioritized Objectives'!C326)</f>
        <v>0</v>
      </c>
      <c r="B173" s="44" t="s">
        <v>5</v>
      </c>
      <c r="C173" s="44" t="s">
        <v>854</v>
      </c>
      <c r="D173" s="45" t="s">
        <v>855</v>
      </c>
      <c r="E173" s="44"/>
      <c r="F173" s="45"/>
      <c r="G173" s="44"/>
      <c r="H173" s="44"/>
      <c r="I173" s="45" t="s">
        <v>65</v>
      </c>
    </row>
    <row r="174" spans="1:9" ht="69" x14ac:dyDescent="0.25">
      <c r="A174" s="58" t="b">
        <f>IF(C174='PPR Prioritized Objectives'!E202,'PPR Prioritized Objectives'!C202)</f>
        <v>0</v>
      </c>
      <c r="B174" s="44" t="s">
        <v>5</v>
      </c>
      <c r="C174" s="44" t="s">
        <v>519</v>
      </c>
      <c r="D174" s="45" t="s">
        <v>520</v>
      </c>
      <c r="E174" s="44"/>
      <c r="F174" s="45"/>
      <c r="G174" s="44"/>
      <c r="H174" s="44"/>
      <c r="I174" s="45" t="s">
        <v>65</v>
      </c>
    </row>
    <row r="175" spans="1:9" ht="41.4" x14ac:dyDescent="0.25">
      <c r="A175" s="58" t="b">
        <f>IF(C175='PPR Prioritized Objectives'!E54,'PPR Prioritized Objectives'!C54)</f>
        <v>0</v>
      </c>
      <c r="B175" s="44" t="s">
        <v>5</v>
      </c>
      <c r="C175" s="44" t="s">
        <v>172</v>
      </c>
      <c r="D175" s="45" t="s">
        <v>173</v>
      </c>
      <c r="E175" s="44"/>
      <c r="F175" s="45"/>
      <c r="G175" s="44"/>
      <c r="H175" s="44"/>
      <c r="I175" s="45" t="s">
        <v>65</v>
      </c>
    </row>
    <row r="176" spans="1:9" ht="69" x14ac:dyDescent="0.25">
      <c r="A176" s="58" t="b">
        <f>IF(C176='PPR Prioritized Objectives'!E128,'PPR Prioritized Objectives'!C128)</f>
        <v>0</v>
      </c>
      <c r="B176" s="44" t="s">
        <v>5</v>
      </c>
      <c r="C176" s="44" t="s">
        <v>350</v>
      </c>
      <c r="D176" s="45" t="s">
        <v>351</v>
      </c>
      <c r="E176" s="44"/>
      <c r="F176" s="45"/>
      <c r="G176" s="44"/>
      <c r="H176" s="44"/>
      <c r="I176" s="45" t="s">
        <v>81</v>
      </c>
    </row>
    <row r="177" spans="1:9" ht="41.4" x14ac:dyDescent="0.25">
      <c r="A177" s="58" t="b">
        <f>IF(C177='PPR Prioritized Objectives'!E327,'PPR Prioritized Objectives'!C327)</f>
        <v>0</v>
      </c>
      <c r="B177" s="44" t="s">
        <v>5</v>
      </c>
      <c r="C177" s="44" t="s">
        <v>856</v>
      </c>
      <c r="D177" s="45" t="s">
        <v>857</v>
      </c>
      <c r="E177" s="44" t="s">
        <v>858</v>
      </c>
      <c r="F177" s="45" t="s">
        <v>859</v>
      </c>
      <c r="G177" s="44">
        <v>80000</v>
      </c>
      <c r="H177" s="44" t="s">
        <v>17</v>
      </c>
      <c r="I177" s="45" t="s">
        <v>102</v>
      </c>
    </row>
    <row r="178" spans="1:9" ht="138" x14ac:dyDescent="0.25">
      <c r="A178" s="58" t="b">
        <f>IF(C178='PPR Prioritized Objectives'!E446,'PPR Prioritized Objectives'!C446)</f>
        <v>0</v>
      </c>
      <c r="B178" s="44" t="s">
        <v>5</v>
      </c>
      <c r="C178" s="44" t="s">
        <v>1201</v>
      </c>
      <c r="D178" s="45" t="s">
        <v>1202</v>
      </c>
      <c r="E178" s="44" t="s">
        <v>1203</v>
      </c>
      <c r="F178" s="45" t="s">
        <v>1204</v>
      </c>
      <c r="G178" s="44">
        <v>1000</v>
      </c>
      <c r="H178" s="44" t="s">
        <v>18</v>
      </c>
      <c r="I178" s="45" t="s">
        <v>591</v>
      </c>
    </row>
    <row r="179" spans="1:9" ht="138" x14ac:dyDescent="0.25">
      <c r="A179" s="58" t="b">
        <f>IF(C179='PPR Prioritized Objectives'!E447,'PPR Prioritized Objectives'!C447)</f>
        <v>0</v>
      </c>
      <c r="B179" s="44" t="s">
        <v>5</v>
      </c>
      <c r="C179" s="44" t="s">
        <v>1201</v>
      </c>
      <c r="D179" s="45" t="s">
        <v>1202</v>
      </c>
      <c r="E179" s="44" t="s">
        <v>1205</v>
      </c>
      <c r="F179" s="45" t="s">
        <v>1206</v>
      </c>
      <c r="G179" s="44">
        <v>540</v>
      </c>
      <c r="H179" s="44" t="s">
        <v>18</v>
      </c>
      <c r="I179" s="45" t="s">
        <v>591</v>
      </c>
    </row>
    <row r="180" spans="1:9" ht="138" x14ac:dyDescent="0.25">
      <c r="A180" s="58" t="b">
        <f>IF(C180='PPR Prioritized Objectives'!E448,'PPR Prioritized Objectives'!C448)</f>
        <v>0</v>
      </c>
      <c r="B180" s="44" t="s">
        <v>5</v>
      </c>
      <c r="C180" s="44" t="s">
        <v>1201</v>
      </c>
      <c r="D180" s="45" t="s">
        <v>1202</v>
      </c>
      <c r="E180" s="44" t="s">
        <v>1207</v>
      </c>
      <c r="F180" s="45" t="s">
        <v>1208</v>
      </c>
      <c r="G180" s="44">
        <v>260</v>
      </c>
      <c r="H180" s="44" t="s">
        <v>18</v>
      </c>
      <c r="I180" s="45" t="s">
        <v>591</v>
      </c>
    </row>
    <row r="181" spans="1:9" ht="138" x14ac:dyDescent="0.25">
      <c r="A181" s="58" t="b">
        <f>IF(C181='PPR Prioritized Objectives'!E449,'PPR Prioritized Objectives'!C449)</f>
        <v>0</v>
      </c>
      <c r="B181" s="44" t="s">
        <v>5</v>
      </c>
      <c r="C181" s="44" t="s">
        <v>1201</v>
      </c>
      <c r="D181" s="45" t="s">
        <v>1202</v>
      </c>
      <c r="E181" s="44" t="s">
        <v>1209</v>
      </c>
      <c r="F181" s="45" t="s">
        <v>1210</v>
      </c>
      <c r="G181" s="44">
        <v>250</v>
      </c>
      <c r="H181" s="44" t="s">
        <v>18</v>
      </c>
      <c r="I181" s="45" t="s">
        <v>591</v>
      </c>
    </row>
    <row r="182" spans="1:9" ht="63" customHeight="1" x14ac:dyDescent="0.25">
      <c r="A182" s="58" t="b">
        <f>IF(C182='PPR Prioritized Objectives'!E450,'PPR Prioritized Objectives'!C450)</f>
        <v>0</v>
      </c>
      <c r="B182" s="44" t="s">
        <v>5</v>
      </c>
      <c r="C182" s="44" t="s">
        <v>1201</v>
      </c>
      <c r="D182" s="45" t="s">
        <v>1202</v>
      </c>
      <c r="E182" s="44" t="s">
        <v>1211</v>
      </c>
      <c r="F182" s="45" t="s">
        <v>1212</v>
      </c>
      <c r="G182" s="44">
        <v>2000</v>
      </c>
      <c r="H182" s="44" t="s">
        <v>17</v>
      </c>
      <c r="I182" s="45" t="s">
        <v>591</v>
      </c>
    </row>
    <row r="183" spans="1:9" ht="13.5" customHeight="1" x14ac:dyDescent="0.25">
      <c r="A183" s="58" t="b">
        <f>IF(C183='PPR Prioritized Objectives'!E451,'PPR Prioritized Objectives'!C451)</f>
        <v>0</v>
      </c>
      <c r="B183" s="44" t="s">
        <v>5</v>
      </c>
      <c r="C183" s="44" t="s">
        <v>1213</v>
      </c>
      <c r="D183" s="45" t="s">
        <v>1214</v>
      </c>
      <c r="E183" s="44"/>
      <c r="F183" s="45"/>
      <c r="G183" s="44"/>
      <c r="H183" s="44"/>
      <c r="I183" s="45" t="s">
        <v>591</v>
      </c>
    </row>
    <row r="184" spans="1:9" ht="41.4" x14ac:dyDescent="0.25">
      <c r="A184" s="58" t="b">
        <f>IF(C184='PPR Prioritized Objectives'!E415,'PPR Prioritized Objectives'!C415)</f>
        <v>0</v>
      </c>
      <c r="B184" s="44" t="s">
        <v>5</v>
      </c>
      <c r="C184" s="44" t="s">
        <v>1110</v>
      </c>
      <c r="D184" s="45" t="s">
        <v>1111</v>
      </c>
      <c r="E184" s="44"/>
      <c r="F184" s="45"/>
      <c r="G184" s="44"/>
      <c r="H184" s="44"/>
      <c r="I184" s="45" t="s">
        <v>591</v>
      </c>
    </row>
    <row r="185" spans="1:9" ht="55.2" x14ac:dyDescent="0.25">
      <c r="A185" s="58" t="b">
        <f>IF(C185='PPR Prioritized Objectives'!E328,'PPR Prioritized Objectives'!C328)</f>
        <v>0</v>
      </c>
      <c r="B185" s="44" t="s">
        <v>5</v>
      </c>
      <c r="C185" s="44" t="s">
        <v>860</v>
      </c>
      <c r="D185" s="45" t="s">
        <v>861</v>
      </c>
      <c r="E185" s="44" t="s">
        <v>862</v>
      </c>
      <c r="F185" s="45" t="s">
        <v>863</v>
      </c>
      <c r="G185" s="44">
        <v>80000</v>
      </c>
      <c r="H185" s="44" t="s">
        <v>17</v>
      </c>
      <c r="I185" s="45" t="s">
        <v>591</v>
      </c>
    </row>
    <row r="186" spans="1:9" ht="25.5" customHeight="1" x14ac:dyDescent="0.25">
      <c r="A186" s="58" t="b">
        <f>IF(C186='PPR Prioritized Objectives'!E178,'PPR Prioritized Objectives'!C178)</f>
        <v>0</v>
      </c>
      <c r="B186" s="44" t="s">
        <v>5</v>
      </c>
      <c r="C186" s="44" t="s">
        <v>465</v>
      </c>
      <c r="D186" s="45" t="s">
        <v>466</v>
      </c>
      <c r="E186" s="44"/>
      <c r="F186" s="45"/>
      <c r="G186" s="44"/>
      <c r="H186" s="44"/>
      <c r="I186" s="45" t="s">
        <v>91</v>
      </c>
    </row>
    <row r="187" spans="1:9" ht="41.4" x14ac:dyDescent="0.25">
      <c r="A187" s="58" t="b">
        <f>IF(C187='PPR Prioritized Objectives'!E179,'PPR Prioritized Objectives'!C179)</f>
        <v>0</v>
      </c>
      <c r="B187" s="44" t="s">
        <v>5</v>
      </c>
      <c r="C187" s="44" t="s">
        <v>467</v>
      </c>
      <c r="D187" s="45" t="s">
        <v>468</v>
      </c>
      <c r="E187" s="44"/>
      <c r="F187" s="45"/>
      <c r="G187" s="44"/>
      <c r="H187" s="44"/>
      <c r="I187" s="45" t="s">
        <v>91</v>
      </c>
    </row>
    <row r="188" spans="1:9" ht="41.4" x14ac:dyDescent="0.25">
      <c r="A188" s="58" t="b">
        <f>IF(C188='PPR Prioritized Objectives'!E180,'PPR Prioritized Objectives'!C180)</f>
        <v>0</v>
      </c>
      <c r="B188" s="44" t="s">
        <v>5</v>
      </c>
      <c r="C188" s="44" t="s">
        <v>469</v>
      </c>
      <c r="D188" s="45" t="s">
        <v>470</v>
      </c>
      <c r="E188" s="44"/>
      <c r="F188" s="45"/>
      <c r="G188" s="44"/>
      <c r="H188" s="44"/>
      <c r="I188" s="45" t="s">
        <v>91</v>
      </c>
    </row>
    <row r="189" spans="1:9" ht="55.2" x14ac:dyDescent="0.25">
      <c r="A189" s="58" t="b">
        <f>IF(C189='PPR Prioritized Objectives'!E181,'PPR Prioritized Objectives'!C181)</f>
        <v>0</v>
      </c>
      <c r="B189" s="44" t="s">
        <v>5</v>
      </c>
      <c r="C189" s="44" t="s">
        <v>471</v>
      </c>
      <c r="D189" s="45" t="s">
        <v>472</v>
      </c>
      <c r="E189" s="44"/>
      <c r="F189" s="45"/>
      <c r="G189" s="44"/>
      <c r="H189" s="44"/>
      <c r="I189" s="45" t="s">
        <v>91</v>
      </c>
    </row>
    <row r="190" spans="1:9" ht="409.6" x14ac:dyDescent="0.25">
      <c r="A190" s="58">
        <f>IF(C190='PPR Prioritized Objectives'!E329,'PPR Prioritized Objectives'!C329)</f>
        <v>29</v>
      </c>
      <c r="B190" s="44" t="s">
        <v>5</v>
      </c>
      <c r="C190" s="44" t="s">
        <v>864</v>
      </c>
      <c r="D190" s="45" t="s">
        <v>865</v>
      </c>
      <c r="E190" s="44" t="s">
        <v>866</v>
      </c>
      <c r="F190" s="45" t="s">
        <v>867</v>
      </c>
      <c r="G190" s="44">
        <v>60000</v>
      </c>
      <c r="H190" s="44" t="s">
        <v>17</v>
      </c>
      <c r="I190" s="45" t="s">
        <v>84</v>
      </c>
    </row>
    <row r="191" spans="1:9" ht="248.4" x14ac:dyDescent="0.25">
      <c r="A191" s="58" t="b">
        <f>IF(C191='PPR Prioritized Objectives'!E397,'PPR Prioritized Objectives'!C397)</f>
        <v>0</v>
      </c>
      <c r="B191" s="44" t="s">
        <v>5</v>
      </c>
      <c r="C191" s="44" t="s">
        <v>1056</v>
      </c>
      <c r="D191" s="45" t="s">
        <v>1057</v>
      </c>
      <c r="E191" s="44" t="s">
        <v>1058</v>
      </c>
      <c r="F191" s="45" t="s">
        <v>1059</v>
      </c>
      <c r="G191" s="44">
        <v>51000</v>
      </c>
      <c r="H191" s="44" t="s">
        <v>17</v>
      </c>
      <c r="I191" s="45" t="s">
        <v>94</v>
      </c>
    </row>
    <row r="192" spans="1:9" ht="69" x14ac:dyDescent="0.25">
      <c r="A192" s="58" t="b">
        <f>IF(C192='PPR Prioritized Objectives'!E330,'PPR Prioritized Objectives'!C330)</f>
        <v>0</v>
      </c>
      <c r="B192" s="44" t="s">
        <v>5</v>
      </c>
      <c r="C192" s="44" t="s">
        <v>868</v>
      </c>
      <c r="D192" s="45" t="s">
        <v>869</v>
      </c>
      <c r="E192" s="44"/>
      <c r="F192" s="45"/>
      <c r="G192" s="44"/>
      <c r="H192" s="44"/>
      <c r="I192" s="45" t="s">
        <v>94</v>
      </c>
    </row>
    <row r="193" spans="1:9" ht="193.2" x14ac:dyDescent="0.25">
      <c r="A193" s="58" t="b">
        <f>IF(C193='PPR Prioritized Objectives'!E398,'PPR Prioritized Objectives'!C398)</f>
        <v>0</v>
      </c>
      <c r="B193" s="44" t="s">
        <v>5</v>
      </c>
      <c r="C193" s="44" t="s">
        <v>1060</v>
      </c>
      <c r="D193" s="45" t="s">
        <v>1061</v>
      </c>
      <c r="E193" s="44" t="s">
        <v>1062</v>
      </c>
      <c r="F193" s="45" t="s">
        <v>1063</v>
      </c>
      <c r="G193" s="44">
        <v>23000</v>
      </c>
      <c r="H193" s="44" t="s">
        <v>17</v>
      </c>
      <c r="I193" s="45" t="s">
        <v>94</v>
      </c>
    </row>
    <row r="194" spans="1:9" ht="248.4" x14ac:dyDescent="0.25">
      <c r="A194" s="58" t="b">
        <f>IF(C194='PPR Prioritized Objectives'!E399,'PPR Prioritized Objectives'!C399)</f>
        <v>0</v>
      </c>
      <c r="B194" s="44" t="s">
        <v>5</v>
      </c>
      <c r="C194" s="44" t="s">
        <v>1060</v>
      </c>
      <c r="D194" s="45" t="s">
        <v>1061</v>
      </c>
      <c r="E194" s="44" t="s">
        <v>1064</v>
      </c>
      <c r="F194" s="45" t="s">
        <v>1065</v>
      </c>
      <c r="G194" s="44">
        <v>23000</v>
      </c>
      <c r="H194" s="44" t="s">
        <v>17</v>
      </c>
      <c r="I194" s="45" t="s">
        <v>94</v>
      </c>
    </row>
    <row r="195" spans="1:9" ht="151.80000000000001" x14ac:dyDescent="0.25">
      <c r="A195" s="58" t="b">
        <f>IF(C195='PPR Prioritized Objectives'!E298,'PPR Prioritized Objectives'!C298)</f>
        <v>0</v>
      </c>
      <c r="B195" s="44" t="s">
        <v>5</v>
      </c>
      <c r="C195" s="44" t="s">
        <v>778</v>
      </c>
      <c r="D195" s="45" t="s">
        <v>779</v>
      </c>
      <c r="E195" s="44" t="s">
        <v>780</v>
      </c>
      <c r="F195" s="45" t="s">
        <v>781</v>
      </c>
      <c r="G195" s="44">
        <v>75000</v>
      </c>
      <c r="H195" s="44" t="s">
        <v>17</v>
      </c>
      <c r="I195" s="45" t="s">
        <v>94</v>
      </c>
    </row>
    <row r="196" spans="1:9" ht="50.25" customHeight="1" x14ac:dyDescent="0.25">
      <c r="A196" s="58" t="b">
        <f>IF(C196='PPR Prioritized Objectives'!E182,'PPR Prioritized Objectives'!C182)</f>
        <v>0</v>
      </c>
      <c r="B196" s="44" t="s">
        <v>5</v>
      </c>
      <c r="C196" s="44" t="s">
        <v>473</v>
      </c>
      <c r="D196" s="45" t="s">
        <v>474</v>
      </c>
      <c r="E196" s="44"/>
      <c r="F196" s="45"/>
      <c r="G196" s="44"/>
      <c r="H196" s="44"/>
      <c r="I196" s="45" t="s">
        <v>91</v>
      </c>
    </row>
    <row r="197" spans="1:9" ht="13.5" customHeight="1" x14ac:dyDescent="0.25">
      <c r="A197" s="58" t="b">
        <f>IF(C197='PPR Prioritized Objectives'!E183,'PPR Prioritized Objectives'!C183)</f>
        <v>0</v>
      </c>
      <c r="B197" s="44" t="s">
        <v>5</v>
      </c>
      <c r="C197" s="44" t="s">
        <v>475</v>
      </c>
      <c r="D197" s="45" t="s">
        <v>476</v>
      </c>
      <c r="E197" s="44"/>
      <c r="F197" s="45"/>
      <c r="G197" s="44"/>
      <c r="H197" s="44"/>
      <c r="I197" s="45" t="s">
        <v>91</v>
      </c>
    </row>
    <row r="198" spans="1:9" ht="69" x14ac:dyDescent="0.25">
      <c r="A198" s="58" t="b">
        <f>IF(C198='PPR Prioritized Objectives'!E263,'PPR Prioritized Objectives'!C263)</f>
        <v>0</v>
      </c>
      <c r="B198" s="44" t="s">
        <v>5</v>
      </c>
      <c r="C198" s="44" t="s">
        <v>680</v>
      </c>
      <c r="D198" s="45" t="s">
        <v>681</v>
      </c>
      <c r="E198" s="44"/>
      <c r="F198" s="45"/>
      <c r="G198" s="44"/>
      <c r="H198" s="44"/>
      <c r="I198" s="45" t="s">
        <v>91</v>
      </c>
    </row>
    <row r="199" spans="1:9" ht="128.25" customHeight="1" x14ac:dyDescent="0.25">
      <c r="A199" s="58" t="b">
        <f>IF(C199='PPR Prioritized Objectives'!E184,'PPR Prioritized Objectives'!C184)</f>
        <v>0</v>
      </c>
      <c r="B199" s="44" t="s">
        <v>5</v>
      </c>
      <c r="C199" s="44" t="s">
        <v>477</v>
      </c>
      <c r="D199" s="45" t="s">
        <v>478</v>
      </c>
      <c r="E199" s="44"/>
      <c r="F199" s="45"/>
      <c r="G199" s="44"/>
      <c r="H199" s="44"/>
      <c r="I199" s="45" t="s">
        <v>91</v>
      </c>
    </row>
    <row r="200" spans="1:9" ht="27.6" x14ac:dyDescent="0.25">
      <c r="A200" s="58" t="b">
        <f>IF(C200='PPR Prioritized Objectives'!E464,'PPR Prioritized Objectives'!C464)</f>
        <v>0</v>
      </c>
      <c r="B200" s="44" t="s">
        <v>5</v>
      </c>
      <c r="C200" s="44" t="s">
        <v>1253</v>
      </c>
      <c r="D200" s="45" t="s">
        <v>1254</v>
      </c>
      <c r="E200" s="44" t="s">
        <v>1255</v>
      </c>
      <c r="F200" s="45" t="s">
        <v>1256</v>
      </c>
      <c r="G200" s="44"/>
      <c r="H200" s="44" t="s">
        <v>17</v>
      </c>
      <c r="I200" s="45" t="s">
        <v>596</v>
      </c>
    </row>
    <row r="201" spans="1:9" ht="25.5" customHeight="1" x14ac:dyDescent="0.25">
      <c r="A201" s="58" t="b">
        <f>IF(C201='PPR Prioritized Objectives'!E465,'PPR Prioritized Objectives'!C465)</f>
        <v>0</v>
      </c>
      <c r="B201" s="44" t="s">
        <v>5</v>
      </c>
      <c r="C201" s="44" t="s">
        <v>1257</v>
      </c>
      <c r="D201" s="45" t="s">
        <v>1258</v>
      </c>
      <c r="E201" s="44" t="s">
        <v>1259</v>
      </c>
      <c r="F201" s="45" t="s">
        <v>1260</v>
      </c>
      <c r="G201" s="44"/>
      <c r="H201" s="44" t="s">
        <v>18</v>
      </c>
      <c r="I201" s="45" t="s">
        <v>596</v>
      </c>
    </row>
    <row r="202" spans="1:9" ht="12.75" customHeight="1" x14ac:dyDescent="0.25">
      <c r="A202" s="58" t="b">
        <f>IF(C202='PPR Prioritized Objectives'!E466,'PPR Prioritized Objectives'!C466)</f>
        <v>0</v>
      </c>
      <c r="B202" s="44" t="s">
        <v>5</v>
      </c>
      <c r="C202" s="44" t="s">
        <v>1257</v>
      </c>
      <c r="D202" s="45" t="s">
        <v>1258</v>
      </c>
      <c r="E202" s="44" t="s">
        <v>1261</v>
      </c>
      <c r="F202" s="45" t="s">
        <v>1262</v>
      </c>
      <c r="G202" s="44"/>
      <c r="H202" s="44" t="s">
        <v>18</v>
      </c>
      <c r="I202" s="45" t="s">
        <v>596</v>
      </c>
    </row>
    <row r="203" spans="1:9" ht="12.75" customHeight="1" x14ac:dyDescent="0.25">
      <c r="A203" s="58" t="b">
        <f>IF(C203='PPR Prioritized Objectives'!E228,'PPR Prioritized Objectives'!C228)</f>
        <v>0</v>
      </c>
      <c r="B203" s="44" t="s">
        <v>5</v>
      </c>
      <c r="C203" s="44" t="s">
        <v>592</v>
      </c>
      <c r="D203" s="45" t="s">
        <v>593</v>
      </c>
      <c r="E203" s="44" t="s">
        <v>594</v>
      </c>
      <c r="F203" s="45" t="s">
        <v>595</v>
      </c>
      <c r="G203" s="44"/>
      <c r="H203" s="44" t="s">
        <v>18</v>
      </c>
      <c r="I203" s="45" t="s">
        <v>596</v>
      </c>
    </row>
    <row r="204" spans="1:9" ht="69" x14ac:dyDescent="0.25">
      <c r="A204" s="58" t="b">
        <f>IF(C204='PPR Prioritized Objectives'!E229,'PPR Prioritized Objectives'!C229)</f>
        <v>0</v>
      </c>
      <c r="B204" s="44" t="s">
        <v>5</v>
      </c>
      <c r="C204" s="44" t="s">
        <v>592</v>
      </c>
      <c r="D204" s="45" t="s">
        <v>593</v>
      </c>
      <c r="E204" s="44" t="s">
        <v>597</v>
      </c>
      <c r="F204" s="45" t="s">
        <v>598</v>
      </c>
      <c r="G204" s="44"/>
      <c r="H204" s="44" t="s">
        <v>18</v>
      </c>
      <c r="I204" s="45" t="s">
        <v>596</v>
      </c>
    </row>
    <row r="205" spans="1:9" ht="55.2" x14ac:dyDescent="0.25">
      <c r="A205" s="58" t="b">
        <f>IF(C205='PPR Prioritized Objectives'!E452,'PPR Prioritized Objectives'!C452)</f>
        <v>0</v>
      </c>
      <c r="B205" s="44" t="s">
        <v>5</v>
      </c>
      <c r="C205" s="44" t="s">
        <v>1215</v>
      </c>
      <c r="D205" s="45" t="s">
        <v>1216</v>
      </c>
      <c r="E205" s="44" t="s">
        <v>1217</v>
      </c>
      <c r="F205" s="45" t="s">
        <v>1218</v>
      </c>
      <c r="G205" s="44"/>
      <c r="H205" s="44" t="s">
        <v>18</v>
      </c>
      <c r="I205" s="45" t="s">
        <v>596</v>
      </c>
    </row>
    <row r="206" spans="1:9" ht="110.4" x14ac:dyDescent="0.25">
      <c r="A206" s="58" t="b">
        <f>IF(C206='PPR Prioritized Objectives'!E355,'PPR Prioritized Objectives'!C355)</f>
        <v>0</v>
      </c>
      <c r="B206" s="44" t="s">
        <v>5</v>
      </c>
      <c r="C206" s="44" t="s">
        <v>931</v>
      </c>
      <c r="D206" s="45" t="s">
        <v>932</v>
      </c>
      <c r="E206" s="44" t="s">
        <v>933</v>
      </c>
      <c r="F206" s="45" t="s">
        <v>934</v>
      </c>
      <c r="G206" s="44"/>
      <c r="H206" s="44" t="s">
        <v>17</v>
      </c>
      <c r="I206" s="45" t="s">
        <v>73</v>
      </c>
    </row>
    <row r="207" spans="1:9" ht="41.4" x14ac:dyDescent="0.25">
      <c r="A207" s="58" t="b">
        <f>IF(C207='PPR Prioritized Objectives'!E356,'PPR Prioritized Objectives'!C356)</f>
        <v>0</v>
      </c>
      <c r="B207" s="44" t="s">
        <v>5</v>
      </c>
      <c r="C207" s="44" t="s">
        <v>935</v>
      </c>
      <c r="D207" s="45" t="s">
        <v>936</v>
      </c>
      <c r="E207" s="44" t="s">
        <v>937</v>
      </c>
      <c r="F207" s="45" t="s">
        <v>934</v>
      </c>
      <c r="G207" s="44"/>
      <c r="H207" s="44" t="s">
        <v>17</v>
      </c>
      <c r="I207" s="45" t="s">
        <v>73</v>
      </c>
    </row>
    <row r="208" spans="1:9" ht="151.80000000000001" x14ac:dyDescent="0.25">
      <c r="A208" s="58" t="b">
        <f>IF(C208='PPR Prioritized Objectives'!E357,'PPR Prioritized Objectives'!C357)</f>
        <v>0</v>
      </c>
      <c r="B208" s="44" t="s">
        <v>5</v>
      </c>
      <c r="C208" s="44" t="s">
        <v>938</v>
      </c>
      <c r="D208" s="45" t="s">
        <v>939</v>
      </c>
      <c r="E208" s="44" t="s">
        <v>940</v>
      </c>
      <c r="F208" s="45" t="s">
        <v>941</v>
      </c>
      <c r="G208" s="44"/>
      <c r="H208" s="44" t="s">
        <v>17</v>
      </c>
      <c r="I208" s="45" t="s">
        <v>81</v>
      </c>
    </row>
    <row r="209" spans="1:9" ht="27.6" x14ac:dyDescent="0.25">
      <c r="A209" s="58" t="b">
        <f>IF(C209='PPR Prioritized Objectives'!E230,'PPR Prioritized Objectives'!C230)</f>
        <v>0</v>
      </c>
      <c r="B209" s="44" t="s">
        <v>5</v>
      </c>
      <c r="C209" s="44" t="s">
        <v>599</v>
      </c>
      <c r="D209" s="45" t="s">
        <v>600</v>
      </c>
      <c r="E209" s="44"/>
      <c r="F209" s="45"/>
      <c r="G209" s="44"/>
      <c r="H209" s="44"/>
      <c r="I209" s="45" t="s">
        <v>84</v>
      </c>
    </row>
    <row r="210" spans="1:9" ht="114" customHeight="1" x14ac:dyDescent="0.25">
      <c r="A210" s="58" t="b">
        <f>IF(C210='PPR Prioritized Objectives'!E331,'PPR Prioritized Objectives'!C331)</f>
        <v>0</v>
      </c>
      <c r="B210" s="44" t="s">
        <v>5</v>
      </c>
      <c r="C210" s="44" t="s">
        <v>870</v>
      </c>
      <c r="D210" s="45" t="s">
        <v>871</v>
      </c>
      <c r="E210" s="44" t="s">
        <v>872</v>
      </c>
      <c r="F210" s="45" t="s">
        <v>873</v>
      </c>
      <c r="G210" s="44"/>
      <c r="H210" s="44" t="s">
        <v>17</v>
      </c>
      <c r="I210" s="45" t="s">
        <v>102</v>
      </c>
    </row>
    <row r="211" spans="1:9" ht="13.5" customHeight="1" x14ac:dyDescent="0.25">
      <c r="A211" s="58" t="b">
        <f>IF(C211='PPR Prioritized Objectives'!E358,'PPR Prioritized Objectives'!C358)</f>
        <v>0</v>
      </c>
      <c r="B211" s="44" t="s">
        <v>5</v>
      </c>
      <c r="C211" s="44" t="s">
        <v>942</v>
      </c>
      <c r="D211" s="45" t="s">
        <v>943</v>
      </c>
      <c r="E211" s="44" t="s">
        <v>944</v>
      </c>
      <c r="F211" s="45" t="s">
        <v>945</v>
      </c>
      <c r="G211" s="44">
        <v>5660</v>
      </c>
      <c r="H211" s="44" t="s">
        <v>17</v>
      </c>
      <c r="I211" s="45" t="s">
        <v>102</v>
      </c>
    </row>
    <row r="212" spans="1:9" ht="55.2" x14ac:dyDescent="0.25">
      <c r="A212" s="58" t="b">
        <f>IF(C212='PPR Prioritized Objectives'!E185,'PPR Prioritized Objectives'!C185)</f>
        <v>0</v>
      </c>
      <c r="B212" s="44" t="s">
        <v>5</v>
      </c>
      <c r="C212" s="44" t="s">
        <v>479</v>
      </c>
      <c r="D212" s="45" t="s">
        <v>480</v>
      </c>
      <c r="E212" s="44"/>
      <c r="F212" s="45"/>
      <c r="G212" s="44"/>
      <c r="H212" s="44"/>
      <c r="I212" s="45" t="s">
        <v>91</v>
      </c>
    </row>
    <row r="213" spans="1:9" ht="408.75" customHeight="1" x14ac:dyDescent="0.25">
      <c r="A213" s="58" t="b">
        <f>IF(C213='PPR Prioritized Objectives'!E236,'PPR Prioritized Objectives'!C236)</f>
        <v>0</v>
      </c>
      <c r="B213" s="44" t="s">
        <v>5</v>
      </c>
      <c r="C213" s="44" t="s">
        <v>615</v>
      </c>
      <c r="D213" s="45" t="s">
        <v>616</v>
      </c>
      <c r="E213" s="44"/>
      <c r="F213" s="45"/>
      <c r="G213" s="44"/>
      <c r="H213" s="44"/>
      <c r="I213" s="45" t="s">
        <v>91</v>
      </c>
    </row>
    <row r="214" spans="1:9" ht="55.2" x14ac:dyDescent="0.25">
      <c r="A214" s="58" t="b">
        <f>IF(C214='PPR Prioritized Objectives'!E186,'PPR Prioritized Objectives'!C186)</f>
        <v>0</v>
      </c>
      <c r="B214" s="44" t="s">
        <v>5</v>
      </c>
      <c r="C214" s="44" t="s">
        <v>481</v>
      </c>
      <c r="D214" s="45" t="s">
        <v>482</v>
      </c>
      <c r="E214" s="44"/>
      <c r="F214" s="45"/>
      <c r="G214" s="44"/>
      <c r="H214" s="44"/>
      <c r="I214" s="45" t="s">
        <v>91</v>
      </c>
    </row>
    <row r="215" spans="1:9" ht="69" x14ac:dyDescent="0.25">
      <c r="A215" s="58" t="b">
        <f>IF(C215='PPR Prioritized Objectives'!E187,'PPR Prioritized Objectives'!C187)</f>
        <v>0</v>
      </c>
      <c r="B215" s="44" t="s">
        <v>5</v>
      </c>
      <c r="C215" s="44" t="s">
        <v>483</v>
      </c>
      <c r="D215" s="45" t="s">
        <v>484</v>
      </c>
      <c r="E215" s="44"/>
      <c r="F215" s="45"/>
      <c r="G215" s="44"/>
      <c r="H215" s="44"/>
      <c r="I215" s="45" t="s">
        <v>91</v>
      </c>
    </row>
    <row r="216" spans="1:9" ht="12.75" customHeight="1" x14ac:dyDescent="0.25">
      <c r="A216" s="58" t="b">
        <f>IF(C216='PPR Prioritized Objectives'!E359,'PPR Prioritized Objectives'!C359)</f>
        <v>0</v>
      </c>
      <c r="B216" s="44" t="s">
        <v>5</v>
      </c>
      <c r="C216" s="44" t="s">
        <v>946</v>
      </c>
      <c r="D216" s="45" t="s">
        <v>947</v>
      </c>
      <c r="E216" s="44" t="s">
        <v>948</v>
      </c>
      <c r="F216" s="45" t="s">
        <v>949</v>
      </c>
      <c r="G216" s="44"/>
      <c r="H216" s="44" t="s">
        <v>17</v>
      </c>
      <c r="I216" s="45" t="s">
        <v>81</v>
      </c>
    </row>
    <row r="217" spans="1:9" ht="27.6" x14ac:dyDescent="0.25">
      <c r="A217" s="58" t="b">
        <f>IF(C217='PPR Prioritized Objectives'!E286,'PPR Prioritized Objectives'!C286)</f>
        <v>0</v>
      </c>
      <c r="B217" s="44" t="s">
        <v>5</v>
      </c>
      <c r="C217" s="44" t="s">
        <v>739</v>
      </c>
      <c r="D217" s="45" t="s">
        <v>740</v>
      </c>
      <c r="E217" s="44" t="s">
        <v>741</v>
      </c>
      <c r="F217" s="45" t="s">
        <v>742</v>
      </c>
      <c r="G217" s="44"/>
      <c r="H217" s="44" t="s">
        <v>17</v>
      </c>
      <c r="I217" s="45" t="s">
        <v>596</v>
      </c>
    </row>
    <row r="218" spans="1:9" ht="124.2" x14ac:dyDescent="0.25">
      <c r="A218" s="58" t="b">
        <f>IF(C218='PPR Prioritized Objectives'!E237,'PPR Prioritized Objectives'!C237)</f>
        <v>0</v>
      </c>
      <c r="B218" s="44" t="s">
        <v>5</v>
      </c>
      <c r="C218" s="44" t="s">
        <v>617</v>
      </c>
      <c r="D218" s="45" t="s">
        <v>618</v>
      </c>
      <c r="E218" s="44"/>
      <c r="F218" s="45"/>
      <c r="G218" s="44"/>
      <c r="H218" s="44"/>
      <c r="I218" s="45" t="s">
        <v>596</v>
      </c>
    </row>
    <row r="219" spans="1:9" ht="27.6" x14ac:dyDescent="0.25">
      <c r="A219" s="58" t="b">
        <f>IF(C219='PPR Prioritized Objectives'!E360,'PPR Prioritized Objectives'!C360)</f>
        <v>0</v>
      </c>
      <c r="B219" s="44" t="s">
        <v>5</v>
      </c>
      <c r="C219" s="44" t="s">
        <v>950</v>
      </c>
      <c r="D219" s="45" t="s">
        <v>951</v>
      </c>
      <c r="E219" s="44" t="s">
        <v>952</v>
      </c>
      <c r="F219" s="45" t="s">
        <v>953</v>
      </c>
      <c r="G219" s="44"/>
      <c r="H219" s="44" t="s">
        <v>17</v>
      </c>
      <c r="I219" s="45" t="s">
        <v>81</v>
      </c>
    </row>
    <row r="220" spans="1:9" ht="138" x14ac:dyDescent="0.25">
      <c r="A220" s="58" t="b">
        <f>IF(C220='PPR Prioritized Objectives'!E361,'PPR Prioritized Objectives'!C361)</f>
        <v>0</v>
      </c>
      <c r="B220" s="44" t="s">
        <v>5</v>
      </c>
      <c r="C220" s="44" t="s">
        <v>954</v>
      </c>
      <c r="D220" s="45" t="s">
        <v>955</v>
      </c>
      <c r="E220" s="44"/>
      <c r="F220" s="45"/>
      <c r="G220" s="44"/>
      <c r="H220" s="44"/>
      <c r="I220" s="45" t="s">
        <v>94</v>
      </c>
    </row>
    <row r="221" spans="1:9" ht="63" customHeight="1" x14ac:dyDescent="0.25">
      <c r="A221" s="58" t="b">
        <f>IF(C221='PPR Prioritized Objectives'!E362,'PPR Prioritized Objectives'!C362)</f>
        <v>0</v>
      </c>
      <c r="B221" s="44" t="s">
        <v>5</v>
      </c>
      <c r="C221" s="44" t="s">
        <v>956</v>
      </c>
      <c r="D221" s="45" t="s">
        <v>957</v>
      </c>
      <c r="E221" s="44"/>
      <c r="F221" s="45"/>
      <c r="G221" s="44"/>
      <c r="H221" s="44"/>
      <c r="I221" s="45" t="s">
        <v>94</v>
      </c>
    </row>
    <row r="222" spans="1:9" ht="27.6" x14ac:dyDescent="0.25">
      <c r="A222" s="58" t="b">
        <f>IF(C222='PPR Prioritized Objectives'!E332,'PPR Prioritized Objectives'!C332)</f>
        <v>0</v>
      </c>
      <c r="B222" s="44" t="s">
        <v>5</v>
      </c>
      <c r="C222" s="44" t="s">
        <v>874</v>
      </c>
      <c r="D222" s="45" t="s">
        <v>875</v>
      </c>
      <c r="E222" s="44"/>
      <c r="F222" s="45"/>
      <c r="G222" s="44"/>
      <c r="H222" s="44"/>
      <c r="I222" s="45" t="s">
        <v>94</v>
      </c>
    </row>
    <row r="223" spans="1:9" ht="27.6" x14ac:dyDescent="0.25">
      <c r="A223" s="58" t="b">
        <f>IF(C223='PPR Prioritized Objectives'!E23,'PPR Prioritized Objectives'!C23)</f>
        <v>0</v>
      </c>
      <c r="B223" s="44" t="s">
        <v>5</v>
      </c>
      <c r="C223" s="44" t="s">
        <v>92</v>
      </c>
      <c r="D223" s="45" t="s">
        <v>93</v>
      </c>
      <c r="E223" s="44"/>
      <c r="F223" s="45"/>
      <c r="G223" s="44"/>
      <c r="H223" s="44"/>
      <c r="I223" s="45" t="s">
        <v>94</v>
      </c>
    </row>
    <row r="224" spans="1:9" ht="50.25" customHeight="1" x14ac:dyDescent="0.25">
      <c r="A224" s="58" t="b">
        <f>IF(C224='PPR Prioritized Objectives'!E55,'PPR Prioritized Objectives'!C55)</f>
        <v>0</v>
      </c>
      <c r="B224" s="44" t="s">
        <v>5</v>
      </c>
      <c r="C224" s="44" t="s">
        <v>174</v>
      </c>
      <c r="D224" s="45" t="s">
        <v>175</v>
      </c>
      <c r="E224" s="44"/>
      <c r="F224" s="45"/>
      <c r="G224" s="44"/>
      <c r="H224" s="44"/>
      <c r="I224" s="45" t="s">
        <v>94</v>
      </c>
    </row>
    <row r="225" spans="1:9" ht="13.5" customHeight="1" x14ac:dyDescent="0.25">
      <c r="A225" s="58" t="b">
        <f>IF(C225='PPR Prioritized Objectives'!E188,'PPR Prioritized Objectives'!C188)</f>
        <v>0</v>
      </c>
      <c r="B225" s="44" t="s">
        <v>5</v>
      </c>
      <c r="C225" s="44" t="s">
        <v>485</v>
      </c>
      <c r="D225" s="45" t="s">
        <v>486</v>
      </c>
      <c r="E225" s="44"/>
      <c r="F225" s="45"/>
      <c r="G225" s="44"/>
      <c r="H225" s="44"/>
      <c r="I225" s="45" t="s">
        <v>102</v>
      </c>
    </row>
    <row r="226" spans="1:9" ht="41.4" x14ac:dyDescent="0.25">
      <c r="A226" s="58" t="b">
        <f>IF(C226='PPR Prioritized Objectives'!E453,'PPR Prioritized Objectives'!C453)</f>
        <v>0</v>
      </c>
      <c r="B226" s="44" t="s">
        <v>5</v>
      </c>
      <c r="C226" s="44" t="s">
        <v>1219</v>
      </c>
      <c r="D226" s="45" t="s">
        <v>1220</v>
      </c>
      <c r="E226" s="44" t="s">
        <v>1221</v>
      </c>
      <c r="F226" s="45" t="s">
        <v>1222</v>
      </c>
      <c r="G226" s="44"/>
      <c r="H226" s="44" t="s">
        <v>17</v>
      </c>
      <c r="I226" s="45" t="s">
        <v>102</v>
      </c>
    </row>
    <row r="227" spans="1:9" ht="153.75" customHeight="1" x14ac:dyDescent="0.25">
      <c r="A227" s="58" t="b">
        <f>IF(C227='PPR Prioritized Objectives'!E379,'PPR Prioritized Objectives'!C379)</f>
        <v>0</v>
      </c>
      <c r="B227" s="44" t="s">
        <v>5</v>
      </c>
      <c r="C227" s="44" t="s">
        <v>1008</v>
      </c>
      <c r="D227" s="45" t="s">
        <v>1009</v>
      </c>
      <c r="E227" s="44" t="s">
        <v>1010</v>
      </c>
      <c r="F227" s="45" t="s">
        <v>1011</v>
      </c>
      <c r="G227" s="44">
        <v>10000</v>
      </c>
      <c r="H227" s="44" t="s">
        <v>17</v>
      </c>
      <c r="I227" s="45" t="s">
        <v>84</v>
      </c>
    </row>
    <row r="228" spans="1:9" ht="409.6" x14ac:dyDescent="0.25">
      <c r="A228" s="58" t="b">
        <f>IF(C228='PPR Prioritized Objectives'!E380,'PPR Prioritized Objectives'!C380)</f>
        <v>0</v>
      </c>
      <c r="B228" s="44" t="s">
        <v>5</v>
      </c>
      <c r="C228" s="44" t="s">
        <v>1008</v>
      </c>
      <c r="D228" s="45" t="s">
        <v>1009</v>
      </c>
      <c r="E228" s="44" t="s">
        <v>1012</v>
      </c>
      <c r="F228" s="45" t="s">
        <v>1013</v>
      </c>
      <c r="G228" s="44">
        <v>10000</v>
      </c>
      <c r="H228" s="44" t="s">
        <v>17</v>
      </c>
      <c r="I228" s="45" t="s">
        <v>84</v>
      </c>
    </row>
    <row r="229" spans="1:9" ht="25.5" customHeight="1" x14ac:dyDescent="0.25">
      <c r="A229" s="58" t="b">
        <f>IF(C229='PPR Prioritized Objectives'!E381,'PPR Prioritized Objectives'!C381)</f>
        <v>0</v>
      </c>
      <c r="B229" s="44" t="s">
        <v>5</v>
      </c>
      <c r="C229" s="44" t="s">
        <v>1008</v>
      </c>
      <c r="D229" s="45" t="s">
        <v>1009</v>
      </c>
      <c r="E229" s="44" t="s">
        <v>1014</v>
      </c>
      <c r="F229" s="45" t="s">
        <v>1015</v>
      </c>
      <c r="G229" s="44">
        <v>25000</v>
      </c>
      <c r="H229" s="44" t="s">
        <v>18</v>
      </c>
      <c r="I229" s="45" t="s">
        <v>84</v>
      </c>
    </row>
    <row r="230" spans="1:9" ht="12.75" customHeight="1" x14ac:dyDescent="0.25">
      <c r="A230" s="58" t="b">
        <f>IF(C230='PPR Prioritized Objectives'!E222,'PPR Prioritized Objectives'!C222)</f>
        <v>0</v>
      </c>
      <c r="B230" s="44" t="s">
        <v>5</v>
      </c>
      <c r="C230" s="44" t="s">
        <v>579</v>
      </c>
      <c r="D230" s="45" t="s">
        <v>580</v>
      </c>
      <c r="E230" s="44"/>
      <c r="F230" s="45"/>
      <c r="G230" s="44"/>
      <c r="H230" s="44"/>
      <c r="I230" s="45" t="s">
        <v>73</v>
      </c>
    </row>
    <row r="231" spans="1:9" ht="69" x14ac:dyDescent="0.25">
      <c r="A231" s="58" t="b">
        <f>IF(C231='PPR Prioritized Objectives'!E363,'PPR Prioritized Objectives'!C363)</f>
        <v>0</v>
      </c>
      <c r="B231" s="44" t="s">
        <v>5</v>
      </c>
      <c r="C231" s="44" t="s">
        <v>958</v>
      </c>
      <c r="D231" s="45" t="s">
        <v>959</v>
      </c>
      <c r="E231" s="44" t="s">
        <v>960</v>
      </c>
      <c r="F231" s="45" t="s">
        <v>961</v>
      </c>
      <c r="G231" s="44"/>
      <c r="H231" s="44" t="s">
        <v>17</v>
      </c>
      <c r="I231" s="45" t="s">
        <v>73</v>
      </c>
    </row>
    <row r="232" spans="1:9" ht="55.2" x14ac:dyDescent="0.25">
      <c r="A232" s="58" t="b">
        <f>IF(C232='PPR Prioritized Objectives'!E279,'PPR Prioritized Objectives'!C279)</f>
        <v>0</v>
      </c>
      <c r="B232" s="44" t="s">
        <v>5</v>
      </c>
      <c r="C232" s="44" t="s">
        <v>719</v>
      </c>
      <c r="D232" s="45" t="s">
        <v>720</v>
      </c>
      <c r="E232" s="44" t="s">
        <v>721</v>
      </c>
      <c r="F232" s="45" t="s">
        <v>722</v>
      </c>
      <c r="G232" s="44"/>
      <c r="H232" s="44" t="s">
        <v>17</v>
      </c>
      <c r="I232" s="45" t="s">
        <v>73</v>
      </c>
    </row>
    <row r="233" spans="1:9" ht="37.5" customHeight="1" x14ac:dyDescent="0.25">
      <c r="A233" s="58" t="b">
        <f>IF(C233='PPR Prioritized Objectives'!E287,'PPR Prioritized Objectives'!C287)</f>
        <v>0</v>
      </c>
      <c r="B233" s="44" t="s">
        <v>5</v>
      </c>
      <c r="C233" s="44" t="s">
        <v>743</v>
      </c>
      <c r="D233" s="45" t="s">
        <v>744</v>
      </c>
      <c r="E233" s="44"/>
      <c r="F233" s="45"/>
      <c r="G233" s="44"/>
      <c r="H233" s="44"/>
      <c r="I233" s="45" t="s">
        <v>84</v>
      </c>
    </row>
    <row r="234" spans="1:9" ht="27.6" x14ac:dyDescent="0.25">
      <c r="A234" s="58" t="b">
        <f>IF(C234='PPR Prioritized Objectives'!E333,'PPR Prioritized Objectives'!C333)</f>
        <v>0</v>
      </c>
      <c r="B234" s="44" t="s">
        <v>5</v>
      </c>
      <c r="C234" s="44" t="s">
        <v>876</v>
      </c>
      <c r="D234" s="45" t="s">
        <v>877</v>
      </c>
      <c r="E234" s="44" t="s">
        <v>878</v>
      </c>
      <c r="F234" s="45" t="s">
        <v>879</v>
      </c>
      <c r="G234" s="44"/>
      <c r="H234" s="44" t="s">
        <v>17</v>
      </c>
      <c r="I234" s="45" t="s">
        <v>81</v>
      </c>
    </row>
    <row r="235" spans="1:9" ht="55.2" x14ac:dyDescent="0.25">
      <c r="A235" s="58" t="b">
        <f>IF(C235='PPR Prioritized Objectives'!E364,'PPR Prioritized Objectives'!C364)</f>
        <v>0</v>
      </c>
      <c r="B235" s="44" t="s">
        <v>5</v>
      </c>
      <c r="C235" s="44" t="s">
        <v>962</v>
      </c>
      <c r="D235" s="45" t="s">
        <v>963</v>
      </c>
      <c r="E235" s="44" t="s">
        <v>964</v>
      </c>
      <c r="F235" s="45" t="s">
        <v>965</v>
      </c>
      <c r="G235" s="44"/>
      <c r="H235" s="44" t="s">
        <v>17</v>
      </c>
      <c r="I235" s="45" t="s">
        <v>94</v>
      </c>
    </row>
    <row r="236" spans="1:9" ht="27.6" x14ac:dyDescent="0.25">
      <c r="A236" s="58" t="b">
        <f>IF(C236='PPR Prioritized Objectives'!E400,'PPR Prioritized Objectives'!C400)</f>
        <v>0</v>
      </c>
      <c r="B236" s="44" t="s">
        <v>5</v>
      </c>
      <c r="C236" s="44" t="s">
        <v>1066</v>
      </c>
      <c r="D236" s="45" t="s">
        <v>1067</v>
      </c>
      <c r="E236" s="44"/>
      <c r="F236" s="45"/>
      <c r="G236" s="44"/>
      <c r="H236" s="44"/>
      <c r="I236" s="45" t="s">
        <v>84</v>
      </c>
    </row>
    <row r="237" spans="1:9" ht="75.75" customHeight="1" x14ac:dyDescent="0.25">
      <c r="A237" s="58" t="b">
        <f>IF(C237='PPR Prioritized Objectives'!E189,'PPR Prioritized Objectives'!C189)</f>
        <v>0</v>
      </c>
      <c r="B237" s="44" t="s">
        <v>5</v>
      </c>
      <c r="C237" s="44" t="s">
        <v>487</v>
      </c>
      <c r="D237" s="45" t="s">
        <v>488</v>
      </c>
      <c r="E237" s="44"/>
      <c r="F237" s="45"/>
      <c r="G237" s="44"/>
      <c r="H237" s="44"/>
      <c r="I237" s="45" t="s">
        <v>84</v>
      </c>
    </row>
    <row r="238" spans="1:9" ht="13.5" customHeight="1" x14ac:dyDescent="0.25">
      <c r="A238" s="58" t="b">
        <f>IF(C238='PPR Prioritized Objectives'!E365,'PPR Prioritized Objectives'!C365)</f>
        <v>0</v>
      </c>
      <c r="B238" s="44" t="s">
        <v>5</v>
      </c>
      <c r="C238" s="44" t="s">
        <v>966</v>
      </c>
      <c r="D238" s="45" t="s">
        <v>967</v>
      </c>
      <c r="E238" s="44" t="s">
        <v>968</v>
      </c>
      <c r="F238" s="45" t="s">
        <v>742</v>
      </c>
      <c r="G238" s="44"/>
      <c r="H238" s="44" t="s">
        <v>17</v>
      </c>
      <c r="I238" s="45" t="s">
        <v>596</v>
      </c>
    </row>
    <row r="239" spans="1:9" ht="41.4" x14ac:dyDescent="0.25">
      <c r="A239" s="58" t="b">
        <f>IF(C239='PPR Prioritized Objectives'!E467,'PPR Prioritized Objectives'!C467)</f>
        <v>0</v>
      </c>
      <c r="B239" s="44" t="s">
        <v>5</v>
      </c>
      <c r="C239" s="44" t="s">
        <v>1263</v>
      </c>
      <c r="D239" s="45" t="s">
        <v>1264</v>
      </c>
      <c r="E239" s="44" t="s">
        <v>1265</v>
      </c>
      <c r="F239" s="45" t="s">
        <v>1266</v>
      </c>
      <c r="G239" s="44"/>
      <c r="H239" s="44" t="s">
        <v>18</v>
      </c>
      <c r="I239" s="45" t="s">
        <v>596</v>
      </c>
    </row>
    <row r="240" spans="1:9" ht="178.5" customHeight="1" x14ac:dyDescent="0.25">
      <c r="A240" s="58" t="b">
        <f>IF(C240='PPR Prioritized Objectives'!E56,'PPR Prioritized Objectives'!C56)</f>
        <v>0</v>
      </c>
      <c r="B240" s="44" t="s">
        <v>5</v>
      </c>
      <c r="C240" s="44" t="s">
        <v>176</v>
      </c>
      <c r="D240" s="45" t="s">
        <v>177</v>
      </c>
      <c r="E240" s="44" t="s">
        <v>178</v>
      </c>
      <c r="F240" s="45" t="s">
        <v>179</v>
      </c>
      <c r="G240" s="44">
        <v>6000</v>
      </c>
      <c r="H240" s="44" t="s">
        <v>18</v>
      </c>
      <c r="I240" s="45" t="s">
        <v>99</v>
      </c>
    </row>
    <row r="241" spans="1:9" ht="127.5" customHeight="1" x14ac:dyDescent="0.25">
      <c r="A241" s="58" t="b">
        <f>IF(C241='PPR Prioritized Objectives'!E57,'PPR Prioritized Objectives'!C57)</f>
        <v>0</v>
      </c>
      <c r="B241" s="44" t="s">
        <v>5</v>
      </c>
      <c r="C241" s="44" t="s">
        <v>180</v>
      </c>
      <c r="D241" s="45" t="s">
        <v>181</v>
      </c>
      <c r="E241" s="44" t="s">
        <v>182</v>
      </c>
      <c r="F241" s="45" t="s">
        <v>183</v>
      </c>
      <c r="G241" s="44">
        <v>2000</v>
      </c>
      <c r="H241" s="44" t="s">
        <v>18</v>
      </c>
      <c r="I241" s="45" t="s">
        <v>99</v>
      </c>
    </row>
    <row r="242" spans="1:9" ht="267.75" customHeight="1" x14ac:dyDescent="0.25">
      <c r="A242" s="58" t="b">
        <f>IF(C242='PPR Prioritized Objectives'!E238,'PPR Prioritized Objectives'!C238)</f>
        <v>0</v>
      </c>
      <c r="B242" s="44" t="s">
        <v>5</v>
      </c>
      <c r="C242" s="44" t="s">
        <v>619</v>
      </c>
      <c r="D242" s="45" t="s">
        <v>620</v>
      </c>
      <c r="E242" s="44" t="s">
        <v>621</v>
      </c>
      <c r="F242" s="45" t="s">
        <v>622</v>
      </c>
      <c r="G242" s="44">
        <v>200</v>
      </c>
      <c r="H242" s="44" t="s">
        <v>18</v>
      </c>
      <c r="I242" s="45" t="s">
        <v>99</v>
      </c>
    </row>
    <row r="243" spans="1:9" ht="242.25" customHeight="1" x14ac:dyDescent="0.25">
      <c r="A243" s="58" t="b">
        <f>IF(C243='PPR Prioritized Objectives'!E24,'PPR Prioritized Objectives'!C24)</f>
        <v>0</v>
      </c>
      <c r="B243" s="44" t="s">
        <v>5</v>
      </c>
      <c r="C243" s="44" t="s">
        <v>95</v>
      </c>
      <c r="D243" s="45" t="s">
        <v>96</v>
      </c>
      <c r="E243" s="44" t="s">
        <v>97</v>
      </c>
      <c r="F243" s="45" t="s">
        <v>98</v>
      </c>
      <c r="G243" s="44">
        <v>200</v>
      </c>
      <c r="H243" s="44" t="s">
        <v>18</v>
      </c>
      <c r="I243" s="45" t="s">
        <v>99</v>
      </c>
    </row>
    <row r="244" spans="1:9" ht="90" customHeight="1" x14ac:dyDescent="0.25">
      <c r="A244" s="58" t="b">
        <f>IF(C244='PPR Prioritized Objectives'!E231,'PPR Prioritized Objectives'!C231)</f>
        <v>0</v>
      </c>
      <c r="B244" s="44" t="s">
        <v>5</v>
      </c>
      <c r="C244" s="44" t="s">
        <v>601</v>
      </c>
      <c r="D244" s="45" t="s">
        <v>602</v>
      </c>
      <c r="E244" s="44" t="s">
        <v>603</v>
      </c>
      <c r="F244" s="45" t="s">
        <v>604</v>
      </c>
      <c r="G244" s="44"/>
      <c r="H244" s="44" t="s">
        <v>17</v>
      </c>
      <c r="I244" s="45" t="s">
        <v>81</v>
      </c>
    </row>
    <row r="245" spans="1:9" ht="38.25" customHeight="1" x14ac:dyDescent="0.25">
      <c r="A245" s="58" t="b">
        <f>IF(C245='PPR Prioritized Objectives'!E468,'PPR Prioritized Objectives'!C468)</f>
        <v>0</v>
      </c>
      <c r="B245" s="44" t="s">
        <v>5</v>
      </c>
      <c r="C245" s="44" t="s">
        <v>1267</v>
      </c>
      <c r="D245" s="45" t="s">
        <v>1268</v>
      </c>
      <c r="E245" s="44" t="s">
        <v>1269</v>
      </c>
      <c r="F245" s="45" t="s">
        <v>1270</v>
      </c>
      <c r="G245" s="44"/>
      <c r="H245" s="44" t="s">
        <v>17</v>
      </c>
      <c r="I245" s="45" t="s">
        <v>81</v>
      </c>
    </row>
    <row r="246" spans="1:9" ht="25.5" customHeight="1" x14ac:dyDescent="0.25">
      <c r="A246" s="58" t="b">
        <f>IF(C246='PPR Prioritized Objectives'!E239,'PPR Prioritized Objectives'!C239)</f>
        <v>0</v>
      </c>
      <c r="B246" s="44" t="s">
        <v>5</v>
      </c>
      <c r="C246" s="44" t="s">
        <v>623</v>
      </c>
      <c r="D246" s="45" t="s">
        <v>624</v>
      </c>
      <c r="E246" s="44"/>
      <c r="F246" s="45"/>
      <c r="G246" s="44"/>
      <c r="H246" s="44"/>
      <c r="I246" s="45" t="s">
        <v>596</v>
      </c>
    </row>
    <row r="247" spans="1:9" ht="25.5" customHeight="1" x14ac:dyDescent="0.25">
      <c r="A247" s="58" t="b">
        <f>IF(C247='PPR Prioritized Objectives'!E58,'PPR Prioritized Objectives'!C58)</f>
        <v>0</v>
      </c>
      <c r="B247" s="44" t="s">
        <v>5</v>
      </c>
      <c r="C247" s="44" t="s">
        <v>184</v>
      </c>
      <c r="D247" s="45" t="s">
        <v>185</v>
      </c>
      <c r="E247" s="44" t="s">
        <v>186</v>
      </c>
      <c r="F247" s="45" t="s">
        <v>187</v>
      </c>
      <c r="G247" s="44">
        <v>15000</v>
      </c>
      <c r="H247" s="44" t="s">
        <v>18</v>
      </c>
      <c r="I247" s="45" t="s">
        <v>84</v>
      </c>
    </row>
    <row r="248" spans="1:9" ht="69" x14ac:dyDescent="0.25">
      <c r="A248" s="58" t="b">
        <f>IF(C248='PPR Prioritized Objectives'!E124,'PPR Prioritized Objectives'!C124)</f>
        <v>0</v>
      </c>
      <c r="B248" s="44" t="s">
        <v>5</v>
      </c>
      <c r="C248" s="44" t="s">
        <v>342</v>
      </c>
      <c r="D248" s="45" t="s">
        <v>343</v>
      </c>
      <c r="E248" s="44"/>
      <c r="F248" s="45"/>
      <c r="G248" s="44"/>
      <c r="H248" s="44"/>
      <c r="I248" s="45" t="s">
        <v>94</v>
      </c>
    </row>
    <row r="249" spans="1:9" ht="27.6" x14ac:dyDescent="0.25">
      <c r="A249" s="58" t="b">
        <f>IF(C249='PPR Prioritized Objectives'!E264,'PPR Prioritized Objectives'!C264)</f>
        <v>0</v>
      </c>
      <c r="B249" s="44" t="s">
        <v>5</v>
      </c>
      <c r="C249" s="44" t="s">
        <v>682</v>
      </c>
      <c r="D249" s="45" t="s">
        <v>683</v>
      </c>
      <c r="E249" s="44"/>
      <c r="F249" s="45"/>
      <c r="G249" s="44"/>
      <c r="H249" s="44"/>
      <c r="I249" s="45" t="s">
        <v>84</v>
      </c>
    </row>
    <row r="250" spans="1:9" ht="41.4" x14ac:dyDescent="0.25">
      <c r="A250" s="58" t="b">
        <f>IF(C250='PPR Prioritized Objectives'!E288,'PPR Prioritized Objectives'!C288)</f>
        <v>0</v>
      </c>
      <c r="B250" s="44" t="s">
        <v>5</v>
      </c>
      <c r="C250" s="44" t="s">
        <v>745</v>
      </c>
      <c r="D250" s="45" t="s">
        <v>746</v>
      </c>
      <c r="E250" s="44" t="s">
        <v>747</v>
      </c>
      <c r="F250" s="45" t="s">
        <v>748</v>
      </c>
      <c r="G250" s="44"/>
      <c r="H250" s="44" t="s">
        <v>18</v>
      </c>
      <c r="I250" s="45" t="s">
        <v>102</v>
      </c>
    </row>
    <row r="251" spans="1:9" ht="27.6" x14ac:dyDescent="0.25">
      <c r="A251" s="58" t="b">
        <f>IF(C251='PPR Prioritized Objectives'!E366,'PPR Prioritized Objectives'!C366)</f>
        <v>0</v>
      </c>
      <c r="B251" s="44" t="s">
        <v>5</v>
      </c>
      <c r="C251" s="44" t="s">
        <v>969</v>
      </c>
      <c r="D251" s="45" t="s">
        <v>970</v>
      </c>
      <c r="E251" s="44" t="s">
        <v>971</v>
      </c>
      <c r="F251" s="45" t="s">
        <v>748</v>
      </c>
      <c r="G251" s="44"/>
      <c r="H251" s="44" t="s">
        <v>18</v>
      </c>
      <c r="I251" s="45" t="s">
        <v>102</v>
      </c>
    </row>
    <row r="252" spans="1:9" ht="27.6" x14ac:dyDescent="0.25">
      <c r="A252" s="58" t="b">
        <f>IF(C252='PPR Prioritized Objectives'!E103,'PPR Prioritized Objectives'!C103)</f>
        <v>0</v>
      </c>
      <c r="B252" s="44" t="s">
        <v>5</v>
      </c>
      <c r="C252" s="44" t="s">
        <v>1287</v>
      </c>
      <c r="D252" s="45" t="s">
        <v>1288</v>
      </c>
      <c r="E252" s="44"/>
      <c r="F252" s="45"/>
      <c r="G252" s="44"/>
      <c r="H252" s="44"/>
      <c r="I252" s="45" t="s">
        <v>84</v>
      </c>
    </row>
    <row r="253" spans="1:9" ht="69" x14ac:dyDescent="0.25">
      <c r="A253" s="58" t="b">
        <f>IF(C253='PPR Prioritized Objectives'!E367,'PPR Prioritized Objectives'!C367)</f>
        <v>0</v>
      </c>
      <c r="B253" s="44" t="s">
        <v>5</v>
      </c>
      <c r="C253" s="44" t="s">
        <v>972</v>
      </c>
      <c r="D253" s="45" t="s">
        <v>973</v>
      </c>
      <c r="E253" s="44"/>
      <c r="F253" s="45"/>
      <c r="G253" s="44"/>
      <c r="H253" s="44"/>
      <c r="I253" s="45" t="s">
        <v>73</v>
      </c>
    </row>
    <row r="254" spans="1:9" ht="220.8" x14ac:dyDescent="0.25">
      <c r="A254" s="58" t="b">
        <f>IF(C254='PPR Prioritized Objectives'!E416,'PPR Prioritized Objectives'!C416)</f>
        <v>0</v>
      </c>
      <c r="B254" s="44" t="s">
        <v>5</v>
      </c>
      <c r="C254" s="44" t="s">
        <v>1112</v>
      </c>
      <c r="D254" s="45" t="s">
        <v>1113</v>
      </c>
      <c r="E254" s="44" t="s">
        <v>1114</v>
      </c>
      <c r="F254" s="45" t="s">
        <v>1115</v>
      </c>
      <c r="G254" s="44">
        <v>25000</v>
      </c>
      <c r="H254" s="44" t="s">
        <v>17</v>
      </c>
      <c r="I254" s="45" t="s">
        <v>84</v>
      </c>
    </row>
    <row r="255" spans="1:9" ht="207" x14ac:dyDescent="0.25">
      <c r="A255" s="58" t="b">
        <f>IF(C255='PPR Prioritized Objectives'!E417,'PPR Prioritized Objectives'!C417)</f>
        <v>0</v>
      </c>
      <c r="B255" s="44" t="s">
        <v>5</v>
      </c>
      <c r="C255" s="44" t="s">
        <v>1112</v>
      </c>
      <c r="D255" s="45" t="s">
        <v>1113</v>
      </c>
      <c r="E255" s="44" t="s">
        <v>1116</v>
      </c>
      <c r="F255" s="45" t="s">
        <v>1117</v>
      </c>
      <c r="G255" s="44">
        <v>1700</v>
      </c>
      <c r="H255" s="44" t="s">
        <v>17</v>
      </c>
      <c r="I255" s="45" t="s">
        <v>84</v>
      </c>
    </row>
    <row r="256" spans="1:9" ht="27.6" x14ac:dyDescent="0.25">
      <c r="A256" s="58" t="b">
        <f>IF(C256='PPR Prioritized Objectives'!E232,'PPR Prioritized Objectives'!C232)</f>
        <v>0</v>
      </c>
      <c r="B256" s="44" t="s">
        <v>5</v>
      </c>
      <c r="C256" s="44" t="s">
        <v>605</v>
      </c>
      <c r="D256" s="45" t="s">
        <v>606</v>
      </c>
      <c r="E256" s="44"/>
      <c r="F256" s="45"/>
      <c r="G256" s="44"/>
      <c r="H256" s="44"/>
      <c r="I256" s="45" t="s">
        <v>84</v>
      </c>
    </row>
    <row r="257" spans="1:9" ht="13.8" x14ac:dyDescent="0.25">
      <c r="A257" s="58" t="b">
        <f>IF(C257='PPR Prioritized Objectives'!E104,'PPR Prioritized Objectives'!C104)</f>
        <v>0</v>
      </c>
      <c r="B257" s="44" t="s">
        <v>5</v>
      </c>
      <c r="C257" s="44" t="s">
        <v>1289</v>
      </c>
      <c r="D257" s="45" t="s">
        <v>1290</v>
      </c>
      <c r="E257" s="44"/>
      <c r="F257" s="45"/>
      <c r="G257" s="44"/>
      <c r="H257" s="44"/>
      <c r="I257" s="45" t="s">
        <v>596</v>
      </c>
    </row>
    <row r="258" spans="1:9" ht="26.25" customHeight="1" x14ac:dyDescent="0.25">
      <c r="A258" s="58" t="b">
        <f>IF(C258='PPR Prioritized Objectives'!E368,'PPR Prioritized Objectives'!C368)</f>
        <v>0</v>
      </c>
      <c r="B258" s="44" t="s">
        <v>5</v>
      </c>
      <c r="C258" s="44" t="s">
        <v>974</v>
      </c>
      <c r="D258" s="45" t="s">
        <v>975</v>
      </c>
      <c r="E258" s="44" t="s">
        <v>976</v>
      </c>
      <c r="F258" s="45" t="s">
        <v>977</v>
      </c>
      <c r="G258" s="44"/>
      <c r="H258" s="44" t="s">
        <v>17</v>
      </c>
      <c r="I258" s="45" t="s">
        <v>102</v>
      </c>
    </row>
    <row r="259" spans="1:9" ht="50.25" customHeight="1" x14ac:dyDescent="0.25">
      <c r="A259" s="58" t="b">
        <f>IF(C259='PPR Prioritized Objectives'!E369,'PPR Prioritized Objectives'!C369)</f>
        <v>0</v>
      </c>
      <c r="B259" s="44" t="s">
        <v>5</v>
      </c>
      <c r="C259" s="44" t="s">
        <v>978</v>
      </c>
      <c r="D259" s="45" t="s">
        <v>979</v>
      </c>
      <c r="E259" s="44" t="s">
        <v>980</v>
      </c>
      <c r="F259" s="45" t="s">
        <v>981</v>
      </c>
      <c r="G259" s="44"/>
      <c r="H259" s="44" t="s">
        <v>17</v>
      </c>
      <c r="I259" s="45" t="s">
        <v>102</v>
      </c>
    </row>
    <row r="260" spans="1:9" ht="13.5" customHeight="1" x14ac:dyDescent="0.25">
      <c r="A260" s="58" t="b">
        <f>IF(C260='PPR Prioritized Objectives'!E299,'PPR Prioritized Objectives'!C299)</f>
        <v>0</v>
      </c>
      <c r="B260" s="44" t="s">
        <v>5</v>
      </c>
      <c r="C260" s="44" t="s">
        <v>782</v>
      </c>
      <c r="D260" s="45" t="s">
        <v>783</v>
      </c>
      <c r="E260" s="44"/>
      <c r="F260" s="45"/>
      <c r="G260" s="44"/>
      <c r="H260" s="44"/>
      <c r="I260" s="45" t="s">
        <v>102</v>
      </c>
    </row>
    <row r="261" spans="1:9" ht="41.4" x14ac:dyDescent="0.25">
      <c r="A261" s="58" t="b">
        <f>IF(C261='PPR Prioritized Objectives'!E240,'PPR Prioritized Objectives'!C240)</f>
        <v>0</v>
      </c>
      <c r="B261" s="44" t="s">
        <v>5</v>
      </c>
      <c r="C261" s="44" t="s">
        <v>625</v>
      </c>
      <c r="D261" s="45" t="s">
        <v>626</v>
      </c>
      <c r="E261" s="44"/>
      <c r="F261" s="45"/>
      <c r="G261" s="44"/>
      <c r="H261" s="44"/>
      <c r="I261" s="45" t="s">
        <v>102</v>
      </c>
    </row>
    <row r="262" spans="1:9" ht="140.25" customHeight="1" x14ac:dyDescent="0.25">
      <c r="A262" s="58" t="b">
        <f>IF(C262='PPR Prioritized Objectives'!E190,'PPR Prioritized Objectives'!C190)</f>
        <v>0</v>
      </c>
      <c r="B262" s="44" t="s">
        <v>5</v>
      </c>
      <c r="C262" s="44" t="s">
        <v>489</v>
      </c>
      <c r="D262" s="45" t="s">
        <v>490</v>
      </c>
      <c r="E262" s="44"/>
      <c r="F262" s="45"/>
      <c r="G262" s="44"/>
      <c r="H262" s="44"/>
      <c r="I262" s="45" t="s">
        <v>84</v>
      </c>
    </row>
    <row r="263" spans="1:9" ht="153.75" customHeight="1" x14ac:dyDescent="0.25">
      <c r="A263" s="58" t="b">
        <f>IF(C263='PPR Prioritized Objectives'!E105,'PPR Prioritized Objectives'!C105)</f>
        <v>0</v>
      </c>
      <c r="B263" s="44" t="s">
        <v>5</v>
      </c>
      <c r="C263" s="44" t="s">
        <v>1291</v>
      </c>
      <c r="D263" s="45" t="s">
        <v>1292</v>
      </c>
      <c r="E263" s="44"/>
      <c r="F263" s="45"/>
      <c r="G263" s="44"/>
      <c r="H263" s="44"/>
      <c r="I263" s="45" t="s">
        <v>84</v>
      </c>
    </row>
    <row r="264" spans="1:9" ht="69" x14ac:dyDescent="0.25">
      <c r="A264" s="58" t="b">
        <f>IF(C264='PPR Prioritized Objectives'!E59,'PPR Prioritized Objectives'!C59)</f>
        <v>0</v>
      </c>
      <c r="B264" s="44" t="s">
        <v>5</v>
      </c>
      <c r="C264" s="44" t="s">
        <v>188</v>
      </c>
      <c r="D264" s="45" t="s">
        <v>189</v>
      </c>
      <c r="E264" s="44"/>
      <c r="F264" s="45"/>
      <c r="G264" s="44"/>
      <c r="H264" s="44"/>
      <c r="I264" s="45" t="s">
        <v>73</v>
      </c>
    </row>
    <row r="265" spans="1:9" ht="25.5" customHeight="1" x14ac:dyDescent="0.25">
      <c r="A265" s="58" t="b">
        <f>IF(C265='PPR Prioritized Objectives'!E191,'PPR Prioritized Objectives'!C191)</f>
        <v>0</v>
      </c>
      <c r="B265" s="44" t="s">
        <v>5</v>
      </c>
      <c r="C265" s="44" t="s">
        <v>491</v>
      </c>
      <c r="D265" s="45" t="s">
        <v>492</v>
      </c>
      <c r="E265" s="44"/>
      <c r="F265" s="45"/>
      <c r="G265" s="44"/>
      <c r="H265" s="44"/>
      <c r="I265" s="45" t="s">
        <v>73</v>
      </c>
    </row>
    <row r="266" spans="1:9" ht="25.5" customHeight="1" x14ac:dyDescent="0.25">
      <c r="A266" s="58" t="b">
        <f>IF(C266='PPR Prioritized Objectives'!E223,'PPR Prioritized Objectives'!C223)</f>
        <v>0</v>
      </c>
      <c r="B266" s="44" t="s">
        <v>5</v>
      </c>
      <c r="C266" s="44" t="s">
        <v>581</v>
      </c>
      <c r="D266" s="45" t="s">
        <v>582</v>
      </c>
      <c r="E266" s="44"/>
      <c r="F266" s="45"/>
      <c r="G266" s="44"/>
      <c r="H266" s="44"/>
      <c r="I266" s="45" t="s">
        <v>73</v>
      </c>
    </row>
    <row r="267" spans="1:9" ht="27.6" x14ac:dyDescent="0.25">
      <c r="A267" s="58" t="b">
        <f>IF(C267='PPR Prioritized Objectives'!E370,'PPR Prioritized Objectives'!C370)</f>
        <v>0</v>
      </c>
      <c r="B267" s="44" t="s">
        <v>5</v>
      </c>
      <c r="C267" s="44" t="s">
        <v>982</v>
      </c>
      <c r="D267" s="45" t="s">
        <v>983</v>
      </c>
      <c r="E267" s="44"/>
      <c r="F267" s="45"/>
      <c r="G267" s="44"/>
      <c r="H267" s="44"/>
      <c r="I267" s="45" t="s">
        <v>84</v>
      </c>
    </row>
    <row r="268" spans="1:9" ht="41.4" x14ac:dyDescent="0.25">
      <c r="A268" s="58" t="b">
        <f>IF(C268='PPR Prioritized Objectives'!E280,'PPR Prioritized Objectives'!C280)</f>
        <v>0</v>
      </c>
      <c r="B268" s="44" t="s">
        <v>5</v>
      </c>
      <c r="C268" s="44" t="s">
        <v>723</v>
      </c>
      <c r="D268" s="45" t="s">
        <v>724</v>
      </c>
      <c r="E268" s="44" t="s">
        <v>725</v>
      </c>
      <c r="F268" s="45" t="s">
        <v>726</v>
      </c>
      <c r="G268" s="44">
        <v>5000</v>
      </c>
      <c r="H268" s="44" t="s">
        <v>18</v>
      </c>
      <c r="I268" s="45" t="s">
        <v>99</v>
      </c>
    </row>
    <row r="269" spans="1:9" ht="55.2" x14ac:dyDescent="0.25">
      <c r="A269" s="58" t="b">
        <f>IF(C269='PPR Prioritized Objectives'!E60,'PPR Prioritized Objectives'!C60)</f>
        <v>0</v>
      </c>
      <c r="B269" s="44" t="s">
        <v>5</v>
      </c>
      <c r="C269" s="44" t="s">
        <v>190</v>
      </c>
      <c r="D269" s="45" t="s">
        <v>191</v>
      </c>
      <c r="E269" s="44" t="s">
        <v>192</v>
      </c>
      <c r="F269" s="45" t="s">
        <v>193</v>
      </c>
      <c r="G269" s="44">
        <v>5000</v>
      </c>
      <c r="H269" s="44" t="s">
        <v>18</v>
      </c>
      <c r="I269" s="45" t="s">
        <v>99</v>
      </c>
    </row>
    <row r="270" spans="1:9" ht="55.2" x14ac:dyDescent="0.25">
      <c r="A270" s="58" t="b">
        <f>IF(C270='PPR Prioritized Objectives'!E192,'PPR Prioritized Objectives'!C192)</f>
        <v>0</v>
      </c>
      <c r="B270" s="44" t="s">
        <v>5</v>
      </c>
      <c r="C270" s="44" t="s">
        <v>493</v>
      </c>
      <c r="D270" s="45" t="s">
        <v>494</v>
      </c>
      <c r="E270" s="44" t="s">
        <v>495</v>
      </c>
      <c r="F270" s="45" t="s">
        <v>496</v>
      </c>
      <c r="G270" s="44"/>
      <c r="H270" s="44" t="s">
        <v>17</v>
      </c>
      <c r="I270" s="45" t="s">
        <v>99</v>
      </c>
    </row>
    <row r="271" spans="1:9" ht="165.6" x14ac:dyDescent="0.25">
      <c r="A271" s="58" t="b">
        <f>IF(C271='PPR Prioritized Objectives'!E106,'PPR Prioritized Objectives'!C106)</f>
        <v>0</v>
      </c>
      <c r="B271" s="44" t="s">
        <v>5</v>
      </c>
      <c r="C271" s="44" t="s">
        <v>1293</v>
      </c>
      <c r="D271" s="45" t="s">
        <v>1294</v>
      </c>
      <c r="E271" s="44" t="s">
        <v>1295</v>
      </c>
      <c r="F271" s="45" t="s">
        <v>1296</v>
      </c>
      <c r="G271" s="44">
        <v>5000</v>
      </c>
      <c r="H271" s="44" t="s">
        <v>18</v>
      </c>
      <c r="I271" s="45" t="s">
        <v>84</v>
      </c>
    </row>
    <row r="272" spans="1:9" ht="27.6" x14ac:dyDescent="0.25">
      <c r="A272" s="58" t="b">
        <f>IF(C272='PPR Prioritized Objectives'!E241,'PPR Prioritized Objectives'!C241)</f>
        <v>0</v>
      </c>
      <c r="B272" s="44" t="s">
        <v>5</v>
      </c>
      <c r="C272" s="44" t="s">
        <v>627</v>
      </c>
      <c r="D272" s="45" t="s">
        <v>628</v>
      </c>
      <c r="E272" s="44"/>
      <c r="F272" s="45"/>
      <c r="G272" s="44"/>
      <c r="H272" s="44"/>
      <c r="I272" s="45" t="s">
        <v>73</v>
      </c>
    </row>
    <row r="273" spans="1:9" ht="41.4" x14ac:dyDescent="0.25">
      <c r="A273" s="58" t="b">
        <f>IF(C273='PPR Prioritized Objectives'!E242,'PPR Prioritized Objectives'!C242)</f>
        <v>0</v>
      </c>
      <c r="B273" s="44" t="s">
        <v>5</v>
      </c>
      <c r="C273" s="44" t="s">
        <v>629</v>
      </c>
      <c r="D273" s="45" t="s">
        <v>630</v>
      </c>
      <c r="E273" s="44"/>
      <c r="F273" s="45"/>
      <c r="G273" s="44"/>
      <c r="H273" s="44"/>
      <c r="I273" s="45" t="s">
        <v>73</v>
      </c>
    </row>
    <row r="274" spans="1:9" ht="63" customHeight="1" x14ac:dyDescent="0.25">
      <c r="A274" s="58" t="b">
        <f>IF(C274='PPR Prioritized Objectives'!E454,'PPR Prioritized Objectives'!C454)</f>
        <v>0</v>
      </c>
      <c r="B274" s="44" t="s">
        <v>5</v>
      </c>
      <c r="C274" s="44" t="s">
        <v>1223</v>
      </c>
      <c r="D274" s="45" t="s">
        <v>1224</v>
      </c>
      <c r="E274" s="44" t="s">
        <v>1225</v>
      </c>
      <c r="F274" s="45" t="s">
        <v>1226</v>
      </c>
      <c r="G274" s="44">
        <v>1000</v>
      </c>
      <c r="H274" s="44" t="s">
        <v>17</v>
      </c>
      <c r="I274" s="45" t="s">
        <v>99</v>
      </c>
    </row>
    <row r="275" spans="1:9" ht="13.5" customHeight="1" x14ac:dyDescent="0.25">
      <c r="A275" s="58" t="b">
        <f>IF(C275='PPR Prioritized Objectives'!E193,'PPR Prioritized Objectives'!C193)</f>
        <v>0</v>
      </c>
      <c r="B275" s="44" t="s">
        <v>5</v>
      </c>
      <c r="C275" s="44" t="s">
        <v>497</v>
      </c>
      <c r="D275" s="45" t="s">
        <v>498</v>
      </c>
      <c r="E275" s="44"/>
      <c r="F275" s="45"/>
      <c r="G275" s="44"/>
      <c r="H275" s="44"/>
      <c r="I275" s="45" t="s">
        <v>84</v>
      </c>
    </row>
    <row r="276" spans="1:9" ht="41.4" x14ac:dyDescent="0.25">
      <c r="A276" s="58" t="b">
        <f>IF(C276='PPR Prioritized Objectives'!E203,'PPR Prioritized Objectives'!C203)</f>
        <v>0</v>
      </c>
      <c r="B276" s="44" t="s">
        <v>5</v>
      </c>
      <c r="C276" s="44" t="s">
        <v>521</v>
      </c>
      <c r="D276" s="45" t="s">
        <v>522</v>
      </c>
      <c r="E276" s="44" t="s">
        <v>523</v>
      </c>
      <c r="F276" s="45" t="s">
        <v>524</v>
      </c>
      <c r="G276" s="44"/>
      <c r="H276" s="44" t="s">
        <v>17</v>
      </c>
      <c r="I276" s="45" t="s">
        <v>102</v>
      </c>
    </row>
    <row r="277" spans="1:9" ht="115.5" customHeight="1" x14ac:dyDescent="0.25">
      <c r="A277" s="58" t="b">
        <f>IF(C277='PPR Prioritized Objectives'!E61,'PPR Prioritized Objectives'!C61)</f>
        <v>0</v>
      </c>
      <c r="B277" s="44" t="s">
        <v>5</v>
      </c>
      <c r="C277" s="44" t="s">
        <v>194</v>
      </c>
      <c r="D277" s="45" t="s">
        <v>195</v>
      </c>
      <c r="E277" s="44"/>
      <c r="F277" s="45"/>
      <c r="G277" s="44"/>
      <c r="H277" s="44"/>
      <c r="I277" s="45" t="s">
        <v>102</v>
      </c>
    </row>
    <row r="278" spans="1:9" ht="27.6" x14ac:dyDescent="0.25">
      <c r="A278" s="58" t="b">
        <f>IF(C278='PPR Prioritized Objectives'!E25,'PPR Prioritized Objectives'!C25)</f>
        <v>0</v>
      </c>
      <c r="B278" s="44" t="s">
        <v>5</v>
      </c>
      <c r="C278" s="44" t="s">
        <v>100</v>
      </c>
      <c r="D278" s="45" t="s">
        <v>101</v>
      </c>
      <c r="E278" s="44"/>
      <c r="F278" s="45"/>
      <c r="G278" s="44"/>
      <c r="H278" s="44"/>
      <c r="I278" s="45" t="s">
        <v>102</v>
      </c>
    </row>
    <row r="279" spans="1:9" ht="63" customHeight="1" x14ac:dyDescent="0.25">
      <c r="A279" s="58" t="b">
        <f>IF(C279='PPR Prioritized Objectives'!E418,'PPR Prioritized Objectives'!C418)</f>
        <v>0</v>
      </c>
      <c r="B279" s="44" t="s">
        <v>5</v>
      </c>
      <c r="C279" s="44" t="s">
        <v>1118</v>
      </c>
      <c r="D279" s="45" t="s">
        <v>1119</v>
      </c>
      <c r="E279" s="44" t="s">
        <v>1120</v>
      </c>
      <c r="F279" s="45" t="s">
        <v>1121</v>
      </c>
      <c r="G279" s="44">
        <v>10000</v>
      </c>
      <c r="H279" s="44" t="s">
        <v>17</v>
      </c>
      <c r="I279" s="45" t="s">
        <v>84</v>
      </c>
    </row>
    <row r="280" spans="1:9" ht="82.8" x14ac:dyDescent="0.25">
      <c r="A280" s="58" t="b">
        <f>IF(C280='PPR Prioritized Objectives'!E243,'PPR Prioritized Objectives'!C243)</f>
        <v>0</v>
      </c>
      <c r="B280" s="44" t="s">
        <v>5</v>
      </c>
      <c r="C280" s="44" t="s">
        <v>631</v>
      </c>
      <c r="D280" s="45" t="s">
        <v>632</v>
      </c>
      <c r="E280" s="44"/>
      <c r="F280" s="45"/>
      <c r="G280" s="44"/>
      <c r="H280" s="44"/>
      <c r="I280" s="45" t="s">
        <v>102</v>
      </c>
    </row>
    <row r="281" spans="1:9" ht="27.6" x14ac:dyDescent="0.25">
      <c r="A281" s="58" t="b">
        <f>IF(C281='PPR Prioritized Objectives'!E244,'PPR Prioritized Objectives'!C244)</f>
        <v>0</v>
      </c>
      <c r="B281" s="44" t="s">
        <v>5</v>
      </c>
      <c r="C281" s="44" t="s">
        <v>633</v>
      </c>
      <c r="D281" s="45" t="s">
        <v>634</v>
      </c>
      <c r="E281" s="44"/>
      <c r="F281" s="45"/>
      <c r="G281" s="44"/>
      <c r="H281" s="44"/>
      <c r="I281" s="45" t="s">
        <v>102</v>
      </c>
    </row>
    <row r="282" spans="1:9" ht="138" x14ac:dyDescent="0.25">
      <c r="A282" s="58" t="b">
        <f>IF(C282='PPR Prioritized Objectives'!E245,'PPR Prioritized Objectives'!C245)</f>
        <v>0</v>
      </c>
      <c r="B282" s="44" t="s">
        <v>5</v>
      </c>
      <c r="C282" s="44" t="s">
        <v>635</v>
      </c>
      <c r="D282" s="45" t="s">
        <v>636</v>
      </c>
      <c r="E282" s="44"/>
      <c r="F282" s="45"/>
      <c r="G282" s="44"/>
      <c r="H282" s="44"/>
      <c r="I282" s="45" t="s">
        <v>102</v>
      </c>
    </row>
    <row r="283" spans="1:9" ht="276" x14ac:dyDescent="0.25">
      <c r="A283" s="58" t="b">
        <f>IF(C283='PPR Prioritized Objectives'!E62,'PPR Prioritized Objectives'!C62)</f>
        <v>0</v>
      </c>
      <c r="B283" s="44" t="s">
        <v>5</v>
      </c>
      <c r="C283" s="44" t="s">
        <v>196</v>
      </c>
      <c r="D283" s="45" t="s">
        <v>197</v>
      </c>
      <c r="E283" s="44" t="s">
        <v>198</v>
      </c>
      <c r="F283" s="45" t="s">
        <v>199</v>
      </c>
      <c r="G283" s="44">
        <v>40000</v>
      </c>
      <c r="H283" s="44" t="s">
        <v>17</v>
      </c>
      <c r="I283" s="45" t="s">
        <v>84</v>
      </c>
    </row>
    <row r="284" spans="1:9" ht="96.6" x14ac:dyDescent="0.25">
      <c r="A284" s="58" t="b">
        <f>IF(C284='PPR Prioritized Objectives'!E334,'PPR Prioritized Objectives'!C334)</f>
        <v>0</v>
      </c>
      <c r="B284" s="44" t="s">
        <v>5</v>
      </c>
      <c r="C284" s="44" t="s">
        <v>880</v>
      </c>
      <c r="D284" s="45" t="s">
        <v>881</v>
      </c>
      <c r="E284" s="44" t="s">
        <v>882</v>
      </c>
      <c r="F284" s="45" t="s">
        <v>883</v>
      </c>
      <c r="G284" s="44"/>
      <c r="H284" s="44" t="s">
        <v>17</v>
      </c>
      <c r="I284" s="45" t="s">
        <v>84</v>
      </c>
    </row>
    <row r="285" spans="1:9" ht="96.6" x14ac:dyDescent="0.25">
      <c r="A285" s="58" t="b">
        <f>IF(C285='PPR Prioritized Objectives'!E419,'PPR Prioritized Objectives'!C419)</f>
        <v>0</v>
      </c>
      <c r="B285" s="44" t="s">
        <v>5</v>
      </c>
      <c r="C285" s="44" t="s">
        <v>1122</v>
      </c>
      <c r="D285" s="45" t="s">
        <v>1123</v>
      </c>
      <c r="E285" s="44" t="s">
        <v>1124</v>
      </c>
      <c r="F285" s="45" t="s">
        <v>1123</v>
      </c>
      <c r="G285" s="44"/>
      <c r="H285" s="44" t="s">
        <v>18</v>
      </c>
      <c r="I285" s="45" t="s">
        <v>99</v>
      </c>
    </row>
    <row r="286" spans="1:9" ht="96.6" x14ac:dyDescent="0.25">
      <c r="A286" s="58" t="b">
        <f>IF(C286='PPR Prioritized Objectives'!E420,'PPR Prioritized Objectives'!C420)</f>
        <v>0</v>
      </c>
      <c r="B286" s="44" t="s">
        <v>5</v>
      </c>
      <c r="C286" s="44" t="s">
        <v>1125</v>
      </c>
      <c r="D286" s="45" t="s">
        <v>1126</v>
      </c>
      <c r="E286" s="44" t="s">
        <v>1127</v>
      </c>
      <c r="F286" s="45" t="s">
        <v>1126</v>
      </c>
      <c r="G286" s="44"/>
      <c r="H286" s="44" t="s">
        <v>18</v>
      </c>
      <c r="I286" s="45" t="s">
        <v>99</v>
      </c>
    </row>
    <row r="287" spans="1:9" ht="27.6" x14ac:dyDescent="0.25">
      <c r="A287" s="58" t="b">
        <f>IF(C287='PPR Prioritized Objectives'!E371,'PPR Prioritized Objectives'!C371)</f>
        <v>0</v>
      </c>
      <c r="B287" s="44" t="s">
        <v>5</v>
      </c>
      <c r="C287" s="44" t="s">
        <v>984</v>
      </c>
      <c r="D287" s="45" t="s">
        <v>985</v>
      </c>
      <c r="E287" s="44"/>
      <c r="F287" s="45"/>
      <c r="G287" s="44"/>
      <c r="H287" s="44"/>
      <c r="I287" s="45" t="s">
        <v>73</v>
      </c>
    </row>
    <row r="288" spans="1:9" ht="41.4" x14ac:dyDescent="0.25">
      <c r="A288" s="58" t="b">
        <f>IF(C288='PPR Prioritized Objectives'!E224,'PPR Prioritized Objectives'!C224)</f>
        <v>0</v>
      </c>
      <c r="B288" s="44" t="s">
        <v>5</v>
      </c>
      <c r="C288" s="44" t="s">
        <v>583</v>
      </c>
      <c r="D288" s="45" t="s">
        <v>584</v>
      </c>
      <c r="E288" s="44"/>
      <c r="F288" s="45"/>
      <c r="G288" s="44"/>
      <c r="H288" s="44"/>
      <c r="I288" s="45" t="s">
        <v>73</v>
      </c>
    </row>
    <row r="289" spans="1:9" ht="27.6" x14ac:dyDescent="0.25">
      <c r="A289" s="58" t="b">
        <f>IF(C289='PPR Prioritized Objectives'!E474,'PPR Prioritized Objectives'!C474)</f>
        <v>0</v>
      </c>
      <c r="B289" s="44" t="s">
        <v>5</v>
      </c>
      <c r="C289" s="44" t="s">
        <v>1301</v>
      </c>
      <c r="D289" s="45" t="s">
        <v>1302</v>
      </c>
      <c r="E289" s="44"/>
      <c r="F289" s="45"/>
      <c r="G289" s="44"/>
      <c r="H289" s="44"/>
      <c r="I289" s="45" t="s">
        <v>84</v>
      </c>
    </row>
    <row r="290" spans="1:9" ht="317.39999999999998" x14ac:dyDescent="0.25">
      <c r="A290" s="58" t="b">
        <f>IF(C290='PPR Prioritized Objectives'!E63,'PPR Prioritized Objectives'!C63)</f>
        <v>0</v>
      </c>
      <c r="B290" s="44" t="s">
        <v>5</v>
      </c>
      <c r="C290" s="44" t="s">
        <v>200</v>
      </c>
      <c r="D290" s="45" t="s">
        <v>201</v>
      </c>
      <c r="E290" s="44" t="s">
        <v>202</v>
      </c>
      <c r="F290" s="45" t="s">
        <v>203</v>
      </c>
      <c r="G290" s="44">
        <v>350000</v>
      </c>
      <c r="H290" s="44" t="s">
        <v>18</v>
      </c>
      <c r="I290" s="45" t="s">
        <v>84</v>
      </c>
    </row>
    <row r="291" spans="1:9" ht="55.2" x14ac:dyDescent="0.25">
      <c r="A291" s="58" t="b">
        <f>IF(C291='PPR Prioritized Objectives'!E372,'PPR Prioritized Objectives'!C372)</f>
        <v>0</v>
      </c>
      <c r="B291" s="44" t="s">
        <v>5</v>
      </c>
      <c r="C291" s="44" t="s">
        <v>986</v>
      </c>
      <c r="D291" s="45" t="s">
        <v>987</v>
      </c>
      <c r="E291" s="44" t="s">
        <v>988</v>
      </c>
      <c r="F291" s="45" t="s">
        <v>989</v>
      </c>
      <c r="G291" s="44"/>
      <c r="H291" s="44" t="s">
        <v>17</v>
      </c>
      <c r="I291" s="45" t="s">
        <v>102</v>
      </c>
    </row>
    <row r="292" spans="1:9" ht="27.6" x14ac:dyDescent="0.25">
      <c r="A292" s="58" t="b">
        <f>IF(C292='PPR Prioritized Objectives'!E64,'PPR Prioritized Objectives'!C64)</f>
        <v>0</v>
      </c>
      <c r="B292" s="44" t="s">
        <v>5</v>
      </c>
      <c r="C292" s="44" t="s">
        <v>204</v>
      </c>
      <c r="D292" s="45" t="s">
        <v>205</v>
      </c>
      <c r="E292" s="44"/>
      <c r="F292" s="45"/>
      <c r="G292" s="44"/>
      <c r="H292" s="44"/>
      <c r="I292" s="45" t="s">
        <v>84</v>
      </c>
    </row>
    <row r="293" spans="1:9" ht="248.4" x14ac:dyDescent="0.25">
      <c r="A293" s="58" t="b">
        <f>IF(C293='PPR Prioritized Objectives'!E401,'PPR Prioritized Objectives'!C401)</f>
        <v>0</v>
      </c>
      <c r="B293" s="44" t="s">
        <v>5</v>
      </c>
      <c r="C293" s="44" t="s">
        <v>1068</v>
      </c>
      <c r="D293" s="45" t="s">
        <v>1069</v>
      </c>
      <c r="E293" s="44" t="s">
        <v>1070</v>
      </c>
      <c r="F293" s="45" t="s">
        <v>1071</v>
      </c>
      <c r="G293" s="44">
        <v>20000</v>
      </c>
      <c r="H293" s="44" t="s">
        <v>18</v>
      </c>
      <c r="I293" s="45" t="s">
        <v>99</v>
      </c>
    </row>
    <row r="294" spans="1:9" ht="50.25" customHeight="1" x14ac:dyDescent="0.25">
      <c r="A294" s="58" t="b">
        <f>IF(C294='PPR Prioritized Objectives'!E421,'PPR Prioritized Objectives'!C421)</f>
        <v>0</v>
      </c>
      <c r="B294" s="44" t="s">
        <v>5</v>
      </c>
      <c r="C294" s="44" t="s">
        <v>1128</v>
      </c>
      <c r="D294" s="45" t="s">
        <v>1129</v>
      </c>
      <c r="E294" s="44" t="s">
        <v>1130</v>
      </c>
      <c r="F294" s="45" t="s">
        <v>1131</v>
      </c>
      <c r="G294" s="44">
        <v>5000</v>
      </c>
      <c r="H294" s="44" t="s">
        <v>17</v>
      </c>
      <c r="I294" s="45" t="s">
        <v>99</v>
      </c>
    </row>
    <row r="295" spans="1:9" ht="13.5" customHeight="1" x14ac:dyDescent="0.25">
      <c r="A295" s="58" t="b">
        <f>IF(C295='PPR Prioritized Objectives'!E455,'PPR Prioritized Objectives'!C455)</f>
        <v>0</v>
      </c>
      <c r="B295" s="44" t="s">
        <v>5</v>
      </c>
      <c r="C295" s="44" t="s">
        <v>1227</v>
      </c>
      <c r="D295" s="45" t="s">
        <v>1228</v>
      </c>
      <c r="E295" s="44" t="s">
        <v>1229</v>
      </c>
      <c r="F295" s="45" t="s">
        <v>1230</v>
      </c>
      <c r="G295" s="44">
        <v>7000</v>
      </c>
      <c r="H295" s="44" t="s">
        <v>18</v>
      </c>
      <c r="I295" s="45" t="s">
        <v>99</v>
      </c>
    </row>
    <row r="296" spans="1:9" ht="138" x14ac:dyDescent="0.25">
      <c r="A296" s="58" t="b">
        <f>IF(C296='PPR Prioritized Objectives'!E107,'PPR Prioritized Objectives'!C107)</f>
        <v>0</v>
      </c>
      <c r="B296" s="44" t="s">
        <v>5</v>
      </c>
      <c r="C296" s="44" t="s">
        <v>1297</v>
      </c>
      <c r="D296" s="45" t="s">
        <v>1298</v>
      </c>
      <c r="E296" s="44" t="s">
        <v>1299</v>
      </c>
      <c r="F296" s="45" t="s">
        <v>1300</v>
      </c>
      <c r="G296" s="44">
        <v>0</v>
      </c>
      <c r="H296" s="44" t="s">
        <v>18</v>
      </c>
      <c r="I296" s="45" t="s">
        <v>99</v>
      </c>
    </row>
    <row r="297" spans="1:9" ht="27.6" x14ac:dyDescent="0.25">
      <c r="A297" s="58" t="b">
        <f>IF(C297='PPR Prioritized Objectives'!E26,'PPR Prioritized Objectives'!C26)</f>
        <v>0</v>
      </c>
      <c r="B297" s="44" t="s">
        <v>5</v>
      </c>
      <c r="C297" s="44" t="s">
        <v>103</v>
      </c>
      <c r="D297" s="45" t="s">
        <v>104</v>
      </c>
      <c r="E297" s="44"/>
      <c r="F297" s="45"/>
      <c r="G297" s="44"/>
      <c r="H297" s="44"/>
      <c r="I297" s="45" t="s">
        <v>84</v>
      </c>
    </row>
    <row r="298" spans="1:9" ht="25.5" customHeight="1" x14ac:dyDescent="0.25">
      <c r="A298" s="58" t="b">
        <f>IF(C298='PPR Prioritized Objectives'!E125,'PPR Prioritized Objectives'!C125)</f>
        <v>0</v>
      </c>
      <c r="B298" s="44" t="s">
        <v>5</v>
      </c>
      <c r="C298" s="44" t="s">
        <v>344</v>
      </c>
      <c r="D298" s="45" t="s">
        <v>345</v>
      </c>
      <c r="E298" s="44"/>
      <c r="F298" s="45"/>
      <c r="G298" s="44"/>
      <c r="H298" s="44"/>
      <c r="I298" s="45" t="s">
        <v>73</v>
      </c>
    </row>
    <row r="299" spans="1:9" ht="12.75" customHeight="1" x14ac:dyDescent="0.25">
      <c r="A299" s="58" t="b">
        <f>IF(C299='PPR Prioritized Objectives'!E225,'PPR Prioritized Objectives'!C225)</f>
        <v>0</v>
      </c>
      <c r="B299" s="44" t="s">
        <v>5</v>
      </c>
      <c r="C299" s="44" t="s">
        <v>585</v>
      </c>
      <c r="D299" s="45" t="s">
        <v>586</v>
      </c>
      <c r="E299" s="44"/>
      <c r="F299" s="45"/>
      <c r="G299" s="44"/>
      <c r="H299" s="44"/>
      <c r="I299" s="45" t="s">
        <v>73</v>
      </c>
    </row>
    <row r="300" spans="1:9" ht="63" customHeight="1" x14ac:dyDescent="0.25">
      <c r="A300" s="58" t="b">
        <f>IF(C300='PPR Prioritized Objectives'!E204,'PPR Prioritized Objectives'!C204)</f>
        <v>0</v>
      </c>
      <c r="B300" s="44" t="s">
        <v>5</v>
      </c>
      <c r="C300" s="44" t="s">
        <v>525</v>
      </c>
      <c r="D300" s="45" t="s">
        <v>526</v>
      </c>
      <c r="E300" s="44"/>
      <c r="F300" s="45"/>
      <c r="G300" s="44"/>
      <c r="H300" s="44"/>
      <c r="I300" s="45" t="s">
        <v>73</v>
      </c>
    </row>
    <row r="301" spans="1:9" ht="82.8" x14ac:dyDescent="0.25">
      <c r="A301" s="58" t="b">
        <f>IF(C301='PPR Prioritized Objectives'!E246,'PPR Prioritized Objectives'!C246)</f>
        <v>0</v>
      </c>
      <c r="B301" s="44" t="s">
        <v>5</v>
      </c>
      <c r="C301" s="44" t="s">
        <v>637</v>
      </c>
      <c r="D301" s="45" t="s">
        <v>638</v>
      </c>
      <c r="E301" s="44"/>
      <c r="F301" s="45"/>
      <c r="G301" s="44"/>
      <c r="H301" s="44"/>
      <c r="I301" s="45" t="s">
        <v>73</v>
      </c>
    </row>
    <row r="302" spans="1:9" ht="27.6" x14ac:dyDescent="0.25">
      <c r="A302" s="58" t="b">
        <f>IF(C302='PPR Prioritized Objectives'!E247,'PPR Prioritized Objectives'!C247)</f>
        <v>0</v>
      </c>
      <c r="B302" s="44" t="s">
        <v>5</v>
      </c>
      <c r="C302" s="44" t="s">
        <v>639</v>
      </c>
      <c r="D302" s="45" t="s">
        <v>640</v>
      </c>
      <c r="E302" s="44"/>
      <c r="F302" s="45"/>
      <c r="G302" s="44"/>
      <c r="H302" s="44"/>
      <c r="I302" s="45" t="s">
        <v>73</v>
      </c>
    </row>
    <row r="303" spans="1:9" ht="69" x14ac:dyDescent="0.25">
      <c r="A303" s="58" t="b">
        <f>IF(C303='PPR Prioritized Objectives'!E248,'PPR Prioritized Objectives'!C248)</f>
        <v>0</v>
      </c>
      <c r="B303" s="44" t="s">
        <v>5</v>
      </c>
      <c r="C303" s="44" t="s">
        <v>641</v>
      </c>
      <c r="D303" s="45" t="s">
        <v>642</v>
      </c>
      <c r="E303" s="44" t="s">
        <v>643</v>
      </c>
      <c r="F303" s="45" t="s">
        <v>644</v>
      </c>
      <c r="G303" s="44"/>
      <c r="H303" s="44" t="s">
        <v>17</v>
      </c>
      <c r="I303" s="45" t="s">
        <v>73</v>
      </c>
    </row>
    <row r="304" spans="1:9" ht="41.4" x14ac:dyDescent="0.25">
      <c r="A304" s="58" t="b">
        <f>IF(C304='PPR Prioritized Objectives'!E65,'PPR Prioritized Objectives'!C65)</f>
        <v>0</v>
      </c>
      <c r="B304" s="44" t="s">
        <v>5</v>
      </c>
      <c r="C304" s="44" t="s">
        <v>206</v>
      </c>
      <c r="D304" s="45" t="s">
        <v>207</v>
      </c>
      <c r="E304" s="44" t="s">
        <v>208</v>
      </c>
      <c r="F304" s="45" t="s">
        <v>209</v>
      </c>
      <c r="G304" s="44"/>
      <c r="H304" s="44" t="s">
        <v>17</v>
      </c>
      <c r="I304" s="45" t="s">
        <v>99</v>
      </c>
    </row>
    <row r="305" spans="1:9" ht="69" x14ac:dyDescent="0.25">
      <c r="A305" s="58" t="b">
        <f>IF(C305='PPR Prioritized Objectives'!E289,'PPR Prioritized Objectives'!C289)</f>
        <v>0</v>
      </c>
      <c r="B305" s="44" t="s">
        <v>5</v>
      </c>
      <c r="C305" s="44" t="s">
        <v>749</v>
      </c>
      <c r="D305" s="45" t="s">
        <v>750</v>
      </c>
      <c r="E305" s="44" t="s">
        <v>751</v>
      </c>
      <c r="F305" s="45" t="s">
        <v>752</v>
      </c>
      <c r="G305" s="44"/>
      <c r="H305" s="44" t="s">
        <v>17</v>
      </c>
      <c r="I305" s="45" t="s">
        <v>99</v>
      </c>
    </row>
    <row r="306" spans="1:9" ht="37.5" customHeight="1" x14ac:dyDescent="0.25">
      <c r="A306" s="58" t="b">
        <f>IF(C306='PPR Prioritized Objectives'!E402,'PPR Prioritized Objectives'!C402)</f>
        <v>0</v>
      </c>
      <c r="B306" s="44" t="s">
        <v>5</v>
      </c>
      <c r="C306" s="44" t="s">
        <v>1072</v>
      </c>
      <c r="D306" s="45" t="s">
        <v>1073</v>
      </c>
      <c r="E306" s="44" t="s">
        <v>1074</v>
      </c>
      <c r="F306" s="45" t="s">
        <v>1075</v>
      </c>
      <c r="G306" s="44"/>
      <c r="H306" s="44" t="s">
        <v>18</v>
      </c>
      <c r="I306" s="45" t="s">
        <v>102</v>
      </c>
    </row>
    <row r="307" spans="1:9" ht="13.5" customHeight="1" x14ac:dyDescent="0.25">
      <c r="A307" s="58" t="b">
        <f>IF(C307='PPR Prioritized Objectives'!E271,'PPR Prioritized Objectives'!C271)</f>
        <v>0</v>
      </c>
      <c r="B307" s="44" t="s">
        <v>5</v>
      </c>
      <c r="C307" s="44" t="s">
        <v>698</v>
      </c>
      <c r="D307" s="45" t="s">
        <v>699</v>
      </c>
      <c r="E307" s="44"/>
      <c r="F307" s="45"/>
      <c r="G307" s="44"/>
      <c r="H307" s="44"/>
      <c r="I307" s="45" t="s">
        <v>102</v>
      </c>
    </row>
    <row r="308" spans="1:9" ht="165.6" x14ac:dyDescent="0.25">
      <c r="A308" s="58" t="b">
        <f>IF(C308='PPR Prioritized Objectives'!E373,'PPR Prioritized Objectives'!C373)</f>
        <v>0</v>
      </c>
      <c r="B308" s="44" t="s">
        <v>5</v>
      </c>
      <c r="C308" s="44" t="s">
        <v>990</v>
      </c>
      <c r="D308" s="45" t="s">
        <v>991</v>
      </c>
      <c r="E308" s="44" t="s">
        <v>992</v>
      </c>
      <c r="F308" s="45" t="s">
        <v>993</v>
      </c>
      <c r="G308" s="44"/>
      <c r="H308" s="44" t="s">
        <v>17</v>
      </c>
      <c r="I308" s="45" t="s">
        <v>99</v>
      </c>
    </row>
    <row r="309" spans="1:9" ht="193.2" x14ac:dyDescent="0.25">
      <c r="A309" s="58" t="b">
        <f>IF(C309='PPR Prioritized Objectives'!E27,'PPR Prioritized Objectives'!C27)</f>
        <v>0</v>
      </c>
      <c r="B309" s="44" t="s">
        <v>5</v>
      </c>
      <c r="C309" s="44" t="s">
        <v>105</v>
      </c>
      <c r="D309" s="45" t="s">
        <v>106</v>
      </c>
      <c r="E309" s="44" t="s">
        <v>107</v>
      </c>
      <c r="F309" s="45" t="s">
        <v>108</v>
      </c>
      <c r="G309" s="44">
        <v>4000</v>
      </c>
      <c r="H309" s="44" t="s">
        <v>17</v>
      </c>
      <c r="I309" s="45" t="s">
        <v>99</v>
      </c>
    </row>
    <row r="310" spans="1:9" ht="25.5" customHeight="1" x14ac:dyDescent="0.25">
      <c r="A310" s="58" t="b">
        <f>IF(C310='PPR Prioritized Objectives'!E374,'PPR Prioritized Objectives'!C374)</f>
        <v>0</v>
      </c>
      <c r="B310" s="44" t="s">
        <v>5</v>
      </c>
      <c r="C310" s="44" t="s">
        <v>994</v>
      </c>
      <c r="D310" s="45" t="s">
        <v>995</v>
      </c>
      <c r="E310" s="44"/>
      <c r="F310" s="45"/>
      <c r="G310" s="44"/>
      <c r="H310" s="44"/>
      <c r="I310" s="45" t="s">
        <v>73</v>
      </c>
    </row>
    <row r="311" spans="1:9" ht="12.75" customHeight="1" x14ac:dyDescent="0.25">
      <c r="A311" s="58" t="b">
        <f>IF(C311='PPR Prioritized Objectives'!E194,'PPR Prioritized Objectives'!C194)</f>
        <v>0</v>
      </c>
      <c r="B311" s="44" t="s">
        <v>5</v>
      </c>
      <c r="C311" s="44" t="s">
        <v>499</v>
      </c>
      <c r="D311" s="45" t="s">
        <v>500</v>
      </c>
      <c r="E311" s="44" t="s">
        <v>501</v>
      </c>
      <c r="F311" s="45" t="s">
        <v>502</v>
      </c>
      <c r="G311" s="44">
        <v>0</v>
      </c>
      <c r="H311" s="44" t="s">
        <v>17</v>
      </c>
      <c r="I311" s="45" t="s">
        <v>99</v>
      </c>
    </row>
    <row r="312" spans="1:9" ht="69" x14ac:dyDescent="0.25">
      <c r="A312" s="58" t="b">
        <f>IF(C312='PPR Prioritized Objectives'!E375,'PPR Prioritized Objectives'!C375)</f>
        <v>0</v>
      </c>
      <c r="B312" s="44" t="s">
        <v>5</v>
      </c>
      <c r="C312" s="44" t="s">
        <v>996</v>
      </c>
      <c r="D312" s="45" t="s">
        <v>997</v>
      </c>
      <c r="E312" s="44"/>
      <c r="F312" s="45"/>
      <c r="G312" s="44"/>
      <c r="H312" s="44"/>
      <c r="I312" s="45" t="s">
        <v>102</v>
      </c>
    </row>
    <row r="313" spans="1:9" ht="69" x14ac:dyDescent="0.25">
      <c r="A313" s="58" t="b">
        <f>IF(C313='PPR Prioritized Objectives'!E66,'PPR Prioritized Objectives'!C66)</f>
        <v>0</v>
      </c>
      <c r="B313" s="44" t="s">
        <v>5</v>
      </c>
      <c r="C313" s="44" t="s">
        <v>210</v>
      </c>
      <c r="D313" s="45" t="s">
        <v>211</v>
      </c>
      <c r="E313" s="44"/>
      <c r="F313" s="45"/>
      <c r="G313" s="44"/>
      <c r="H313" s="44"/>
      <c r="I313" s="45" t="s">
        <v>99</v>
      </c>
    </row>
    <row r="314" spans="1:9" ht="27.6" x14ac:dyDescent="0.25">
      <c r="A314" s="58" t="b">
        <f>IF(C314='PPR Prioritized Objectives'!E290,'PPR Prioritized Objectives'!C290)</f>
        <v>0</v>
      </c>
      <c r="B314" s="44" t="s">
        <v>5</v>
      </c>
      <c r="C314" s="44" t="s">
        <v>753</v>
      </c>
      <c r="D314" s="45" t="s">
        <v>754</v>
      </c>
      <c r="E314" s="44" t="s">
        <v>755</v>
      </c>
      <c r="F314" s="45" t="s">
        <v>756</v>
      </c>
      <c r="G314" s="44"/>
      <c r="H314" s="44" t="s">
        <v>17</v>
      </c>
      <c r="I314" s="45" t="s">
        <v>99</v>
      </c>
    </row>
    <row r="315" spans="1:9" ht="41.4" x14ac:dyDescent="0.25">
      <c r="A315" s="58" t="b">
        <f>IF(C315='PPR Prioritized Objectives'!E291,'PPR Prioritized Objectives'!C291)</f>
        <v>0</v>
      </c>
      <c r="B315" s="44" t="s">
        <v>5</v>
      </c>
      <c r="C315" s="44" t="s">
        <v>757</v>
      </c>
      <c r="D315" s="45" t="s">
        <v>758</v>
      </c>
      <c r="E315" s="44" t="s">
        <v>759</v>
      </c>
      <c r="F315" s="45" t="s">
        <v>760</v>
      </c>
      <c r="G315" s="44"/>
      <c r="H315" s="44" t="s">
        <v>17</v>
      </c>
      <c r="I315" s="45" t="s">
        <v>99</v>
      </c>
    </row>
    <row r="316" spans="1:9" ht="193.2" x14ac:dyDescent="0.25">
      <c r="A316" s="58" t="b">
        <f>IF(C316='PPR Prioritized Objectives'!E422,'PPR Prioritized Objectives'!C422)</f>
        <v>0</v>
      </c>
      <c r="B316" s="44" t="s">
        <v>5</v>
      </c>
      <c r="C316" s="44" t="s">
        <v>1132</v>
      </c>
      <c r="D316" s="45" t="s">
        <v>1133</v>
      </c>
      <c r="E316" s="44" t="s">
        <v>1134</v>
      </c>
      <c r="F316" s="45" t="s">
        <v>1135</v>
      </c>
      <c r="G316" s="44">
        <v>7886</v>
      </c>
      <c r="H316" s="44" t="s">
        <v>18</v>
      </c>
      <c r="I316" s="45" t="s">
        <v>99</v>
      </c>
    </row>
    <row r="317" spans="1:9" ht="82.8" x14ac:dyDescent="0.25">
      <c r="A317" s="58" t="b">
        <f>IF(C317='PPR Prioritized Objectives'!E423,'PPR Prioritized Objectives'!C423)</f>
        <v>0</v>
      </c>
      <c r="B317" s="44" t="s">
        <v>5</v>
      </c>
      <c r="C317" s="44" t="s">
        <v>1136</v>
      </c>
      <c r="D317" s="45" t="s">
        <v>1137</v>
      </c>
      <c r="E317" s="44" t="s">
        <v>1138</v>
      </c>
      <c r="F317" s="45" t="s">
        <v>1139</v>
      </c>
      <c r="G317" s="44">
        <v>30000</v>
      </c>
      <c r="H317" s="44" t="s">
        <v>18</v>
      </c>
      <c r="I317" s="45" t="s">
        <v>99</v>
      </c>
    </row>
    <row r="318" spans="1:9" ht="124.2" x14ac:dyDescent="0.25">
      <c r="A318" s="58" t="b">
        <f>IF(C318='PPR Prioritized Objectives'!E67,'PPR Prioritized Objectives'!C67)</f>
        <v>0</v>
      </c>
      <c r="B318" s="44" t="s">
        <v>5</v>
      </c>
      <c r="C318" s="44" t="s">
        <v>212</v>
      </c>
      <c r="D318" s="45" t="s">
        <v>213</v>
      </c>
      <c r="E318" s="44" t="s">
        <v>214</v>
      </c>
      <c r="F318" s="45" t="s">
        <v>215</v>
      </c>
      <c r="G318" s="44">
        <v>15000</v>
      </c>
      <c r="H318" s="44" t="s">
        <v>18</v>
      </c>
      <c r="I318" s="45" t="s">
        <v>99</v>
      </c>
    </row>
    <row r="319" spans="1:9" ht="124.2" x14ac:dyDescent="0.25">
      <c r="A319" s="58" t="b">
        <f>IF(C319='PPR Prioritized Objectives'!E68,'PPR Prioritized Objectives'!C68)</f>
        <v>0</v>
      </c>
      <c r="B319" s="44" t="s">
        <v>5</v>
      </c>
      <c r="C319" s="44" t="s">
        <v>216</v>
      </c>
      <c r="D319" s="45" t="s">
        <v>217</v>
      </c>
      <c r="E319" s="44" t="s">
        <v>218</v>
      </c>
      <c r="F319" s="45" t="s">
        <v>219</v>
      </c>
      <c r="G319" s="44">
        <v>3600</v>
      </c>
      <c r="H319" s="44" t="s">
        <v>18</v>
      </c>
      <c r="I319" s="45" t="s">
        <v>99</v>
      </c>
    </row>
    <row r="320" spans="1:9" ht="165.6" x14ac:dyDescent="0.25">
      <c r="A320" s="58" t="b">
        <f>IF(C320='PPR Prioritized Objectives'!E69,'PPR Prioritized Objectives'!C69)</f>
        <v>0</v>
      </c>
      <c r="B320" s="44" t="s">
        <v>5</v>
      </c>
      <c r="C320" s="44" t="s">
        <v>220</v>
      </c>
      <c r="D320" s="45" t="s">
        <v>221</v>
      </c>
      <c r="E320" s="44" t="s">
        <v>222</v>
      </c>
      <c r="F320" s="45" t="s">
        <v>223</v>
      </c>
      <c r="G320" s="44">
        <v>15000</v>
      </c>
      <c r="H320" s="44" t="s">
        <v>18</v>
      </c>
      <c r="I320" s="45" t="s">
        <v>99</v>
      </c>
    </row>
    <row r="321" spans="1:9" ht="63" customHeight="1" x14ac:dyDescent="0.25">
      <c r="A321" s="58" t="b">
        <f>IF(C321='PPR Prioritized Objectives'!E382,'PPR Prioritized Objectives'!C382)</f>
        <v>0</v>
      </c>
      <c r="B321" s="44" t="s">
        <v>5</v>
      </c>
      <c r="C321" s="44" t="s">
        <v>1016</v>
      </c>
      <c r="D321" s="45" t="s">
        <v>1017</v>
      </c>
      <c r="E321" s="44" t="s">
        <v>1018</v>
      </c>
      <c r="F321" s="45" t="s">
        <v>1019</v>
      </c>
      <c r="G321" s="44">
        <v>20000</v>
      </c>
      <c r="H321" s="44" t="s">
        <v>17</v>
      </c>
      <c r="I321" s="45" t="s">
        <v>99</v>
      </c>
    </row>
    <row r="322" spans="1:9" ht="13.5" customHeight="1" x14ac:dyDescent="0.25">
      <c r="A322" s="58" t="b">
        <f>IF(C322='PPR Prioritized Objectives'!E335,'PPR Prioritized Objectives'!C335)</f>
        <v>0</v>
      </c>
      <c r="B322" s="44" t="s">
        <v>5</v>
      </c>
      <c r="C322" s="44" t="s">
        <v>884</v>
      </c>
      <c r="D322" s="45" t="s">
        <v>885</v>
      </c>
      <c r="E322" s="44" t="s">
        <v>886</v>
      </c>
      <c r="F322" s="45" t="s">
        <v>887</v>
      </c>
      <c r="G322" s="44">
        <v>80000</v>
      </c>
      <c r="H322" s="44" t="s">
        <v>17</v>
      </c>
      <c r="I322" s="45" t="s">
        <v>99</v>
      </c>
    </row>
    <row r="323" spans="1:9" ht="82.8" x14ac:dyDescent="0.25">
      <c r="A323" s="58" t="b">
        <f>IF(C323='PPR Prioritized Objectives'!E336,'PPR Prioritized Objectives'!C336)</f>
        <v>0</v>
      </c>
      <c r="B323" s="44" t="s">
        <v>5</v>
      </c>
      <c r="C323" s="44" t="s">
        <v>888</v>
      </c>
      <c r="D323" s="45" t="s">
        <v>889</v>
      </c>
      <c r="E323" s="44" t="s">
        <v>890</v>
      </c>
      <c r="F323" s="45" t="s">
        <v>891</v>
      </c>
      <c r="G323" s="44">
        <v>15000</v>
      </c>
      <c r="H323" s="44" t="s">
        <v>17</v>
      </c>
      <c r="I323" s="45" t="s">
        <v>99</v>
      </c>
    </row>
    <row r="324" spans="1:9" ht="110.4" x14ac:dyDescent="0.25">
      <c r="A324" s="58" t="b">
        <f>IF(C324='PPR Prioritized Objectives'!E292,'PPR Prioritized Objectives'!C292)</f>
        <v>0</v>
      </c>
      <c r="B324" s="44" t="s">
        <v>5</v>
      </c>
      <c r="C324" s="44" t="s">
        <v>761</v>
      </c>
      <c r="D324" s="45" t="s">
        <v>762</v>
      </c>
      <c r="E324" s="44" t="s">
        <v>763</v>
      </c>
      <c r="F324" s="45" t="s">
        <v>764</v>
      </c>
      <c r="G324" s="44"/>
      <c r="H324" s="44" t="s">
        <v>17</v>
      </c>
      <c r="I324" s="45" t="s">
        <v>99</v>
      </c>
    </row>
    <row r="325" spans="1:9" ht="25.5" customHeight="1" x14ac:dyDescent="0.25">
      <c r="A325" s="58" t="b">
        <f>IF(C325='PPR Prioritized Objectives'!E205,'PPR Prioritized Objectives'!C205)</f>
        <v>0</v>
      </c>
      <c r="B325" s="44" t="s">
        <v>5</v>
      </c>
      <c r="C325" s="44" t="s">
        <v>527</v>
      </c>
      <c r="D325" s="45" t="s">
        <v>528</v>
      </c>
      <c r="E325" s="44" t="s">
        <v>529</v>
      </c>
      <c r="F325" s="45" t="s">
        <v>530</v>
      </c>
      <c r="G325" s="44"/>
      <c r="H325" s="44" t="s">
        <v>17</v>
      </c>
      <c r="I325" s="45" t="s">
        <v>99</v>
      </c>
    </row>
    <row r="326" spans="1:9" ht="12.75" customHeight="1" x14ac:dyDescent="0.25">
      <c r="A326" s="58" t="b">
        <f>IF(C326='PPR Prioritized Objectives'!E206,'PPR Prioritized Objectives'!C206)</f>
        <v>0</v>
      </c>
      <c r="B326" s="44" t="s">
        <v>5</v>
      </c>
      <c r="C326" s="44" t="s">
        <v>527</v>
      </c>
      <c r="D326" s="45" t="s">
        <v>528</v>
      </c>
      <c r="E326" s="44" t="s">
        <v>531</v>
      </c>
      <c r="F326" s="45" t="s">
        <v>532</v>
      </c>
      <c r="G326" s="44"/>
      <c r="H326" s="44" t="s">
        <v>17</v>
      </c>
      <c r="I326" s="45" t="s">
        <v>99</v>
      </c>
    </row>
    <row r="327" spans="1:9" ht="138" x14ac:dyDescent="0.25">
      <c r="A327" s="58" t="b">
        <f>IF(C327='PPR Prioritized Objectives'!E383,'PPR Prioritized Objectives'!C383)</f>
        <v>0</v>
      </c>
      <c r="B327" s="44" t="s">
        <v>5</v>
      </c>
      <c r="C327" s="44" t="s">
        <v>1020</v>
      </c>
      <c r="D327" s="45" t="s">
        <v>1021</v>
      </c>
      <c r="E327" s="44" t="s">
        <v>1022</v>
      </c>
      <c r="F327" s="45" t="s">
        <v>1023</v>
      </c>
      <c r="G327" s="44"/>
      <c r="H327" s="44" t="s">
        <v>17</v>
      </c>
      <c r="I327" s="45" t="s">
        <v>99</v>
      </c>
    </row>
    <row r="328" spans="1:9" ht="110.4" x14ac:dyDescent="0.25">
      <c r="A328" s="58" t="b">
        <f>IF(C328='PPR Prioritized Objectives'!E337,'PPR Prioritized Objectives'!C337)</f>
        <v>0</v>
      </c>
      <c r="B328" s="44" t="s">
        <v>5</v>
      </c>
      <c r="C328" s="44" t="s">
        <v>892</v>
      </c>
      <c r="D328" s="45" t="s">
        <v>893</v>
      </c>
      <c r="E328" s="44" t="s">
        <v>894</v>
      </c>
      <c r="F328" s="45" t="s">
        <v>895</v>
      </c>
      <c r="G328" s="44"/>
      <c r="H328" s="44" t="s">
        <v>17</v>
      </c>
      <c r="I328" s="45" t="s">
        <v>99</v>
      </c>
    </row>
    <row r="329" spans="1:9" ht="69" x14ac:dyDescent="0.25">
      <c r="A329" s="58" t="b">
        <f>IF(C329='PPR Prioritized Objectives'!E70,'PPR Prioritized Objectives'!C70)</f>
        <v>0</v>
      </c>
      <c r="B329" s="44" t="s">
        <v>5</v>
      </c>
      <c r="C329" s="44" t="s">
        <v>224</v>
      </c>
      <c r="D329" s="45" t="s">
        <v>225</v>
      </c>
      <c r="E329" s="44" t="s">
        <v>226</v>
      </c>
      <c r="F329" s="45" t="s">
        <v>227</v>
      </c>
      <c r="G329" s="44">
        <v>0</v>
      </c>
      <c r="H329" s="44" t="s">
        <v>17</v>
      </c>
      <c r="I329" s="45" t="s">
        <v>99</v>
      </c>
    </row>
    <row r="330" spans="1:9" ht="138" x14ac:dyDescent="0.25">
      <c r="A330" s="58" t="b">
        <f>IF(C330='PPR Prioritized Objectives'!E403,'PPR Prioritized Objectives'!C403)</f>
        <v>0</v>
      </c>
      <c r="B330" s="44" t="s">
        <v>5</v>
      </c>
      <c r="C330" s="44" t="s">
        <v>1076</v>
      </c>
      <c r="D330" s="45" t="s">
        <v>1077</v>
      </c>
      <c r="E330" s="44" t="s">
        <v>1078</v>
      </c>
      <c r="F330" s="45" t="s">
        <v>1079</v>
      </c>
      <c r="G330" s="44"/>
      <c r="H330" s="44" t="s">
        <v>18</v>
      </c>
      <c r="I330" s="45" t="s">
        <v>99</v>
      </c>
    </row>
    <row r="331" spans="1:9" ht="41.4" x14ac:dyDescent="0.25">
      <c r="A331" s="58" t="b">
        <f>IF(C331='PPR Prioritized Objectives'!E404,'PPR Prioritized Objectives'!C404)</f>
        <v>0</v>
      </c>
      <c r="B331" s="44" t="s">
        <v>5</v>
      </c>
      <c r="C331" s="44" t="s">
        <v>1080</v>
      </c>
      <c r="D331" s="45" t="s">
        <v>1081</v>
      </c>
      <c r="E331" s="44" t="s">
        <v>1082</v>
      </c>
      <c r="F331" s="45" t="s">
        <v>1081</v>
      </c>
      <c r="G331" s="44"/>
      <c r="H331" s="44" t="s">
        <v>17</v>
      </c>
      <c r="I331" s="45" t="s">
        <v>99</v>
      </c>
    </row>
    <row r="332" spans="1:9" ht="75.75" customHeight="1" x14ac:dyDescent="0.25">
      <c r="A332" s="58" t="b">
        <f>IF(C332='PPR Prioritized Objectives'!E405,'PPR Prioritized Objectives'!C405)</f>
        <v>0</v>
      </c>
      <c r="B332" s="44" t="s">
        <v>5</v>
      </c>
      <c r="C332" s="44" t="s">
        <v>1083</v>
      </c>
      <c r="D332" s="45" t="s">
        <v>1084</v>
      </c>
      <c r="E332" s="44" t="s">
        <v>1085</v>
      </c>
      <c r="F332" s="45" t="s">
        <v>1084</v>
      </c>
      <c r="G332" s="44"/>
      <c r="H332" s="44" t="s">
        <v>18</v>
      </c>
      <c r="I332" s="45" t="s">
        <v>99</v>
      </c>
    </row>
    <row r="333" spans="1:9" ht="27.6" x14ac:dyDescent="0.25">
      <c r="A333" s="58" t="b">
        <f>IF(C333='PPR Prioritized Objectives'!E28,'PPR Prioritized Objectives'!C28)</f>
        <v>0</v>
      </c>
      <c r="B333" s="44" t="s">
        <v>5</v>
      </c>
      <c r="C333" s="44" t="s">
        <v>109</v>
      </c>
      <c r="D333" s="45" t="s">
        <v>110</v>
      </c>
      <c r="E333" s="44"/>
      <c r="F333" s="45"/>
      <c r="G333" s="44"/>
      <c r="H333" s="44"/>
      <c r="I333" s="45"/>
    </row>
    <row r="334" spans="1:9" ht="41.4" x14ac:dyDescent="0.25">
      <c r="A334" s="58" t="b">
        <f>IF(C334='PPR Prioritized Objectives'!E338,'PPR Prioritized Objectives'!C338)</f>
        <v>0</v>
      </c>
      <c r="B334" s="44" t="s">
        <v>5</v>
      </c>
      <c r="C334" s="44" t="s">
        <v>896</v>
      </c>
      <c r="D334" s="45" t="s">
        <v>897</v>
      </c>
      <c r="E334" s="44" t="s">
        <v>898</v>
      </c>
      <c r="F334" s="45" t="s">
        <v>899</v>
      </c>
      <c r="G334" s="44">
        <v>61000</v>
      </c>
      <c r="H334" s="44" t="s">
        <v>17</v>
      </c>
      <c r="I334" s="45"/>
    </row>
    <row r="335" spans="1:9" ht="41.4" x14ac:dyDescent="0.25">
      <c r="A335" s="58" t="b">
        <f>IF(C335='PPR Prioritized Objectives'!E339,'PPR Prioritized Objectives'!C339)</f>
        <v>0</v>
      </c>
      <c r="B335" s="44" t="s">
        <v>5</v>
      </c>
      <c r="C335" s="44" t="s">
        <v>896</v>
      </c>
      <c r="D335" s="45" t="s">
        <v>897</v>
      </c>
      <c r="E335" s="44" t="s">
        <v>900</v>
      </c>
      <c r="F335" s="45" t="s">
        <v>901</v>
      </c>
      <c r="G335" s="44">
        <v>61000</v>
      </c>
      <c r="H335" s="44" t="s">
        <v>17</v>
      </c>
      <c r="I335" s="45"/>
    </row>
    <row r="336" spans="1:9" ht="41.4" x14ac:dyDescent="0.25">
      <c r="A336" s="58" t="b">
        <f>IF(C336='PPR Prioritized Objectives'!E340,'PPR Prioritized Objectives'!C340)</f>
        <v>0</v>
      </c>
      <c r="B336" s="44" t="s">
        <v>5</v>
      </c>
      <c r="C336" s="44" t="s">
        <v>896</v>
      </c>
      <c r="D336" s="45" t="s">
        <v>897</v>
      </c>
      <c r="E336" s="44" t="s">
        <v>902</v>
      </c>
      <c r="F336" s="45" t="s">
        <v>903</v>
      </c>
      <c r="G336" s="44">
        <v>61000</v>
      </c>
      <c r="H336" s="44" t="s">
        <v>17</v>
      </c>
      <c r="I336" s="45"/>
    </row>
    <row r="337" spans="1:9" ht="41.4" x14ac:dyDescent="0.25">
      <c r="A337" s="58" t="b">
        <f>IF(C337='PPR Prioritized Objectives'!E341,'PPR Prioritized Objectives'!C341)</f>
        <v>0</v>
      </c>
      <c r="B337" s="44" t="s">
        <v>5</v>
      </c>
      <c r="C337" s="44" t="s">
        <v>896</v>
      </c>
      <c r="D337" s="45" t="s">
        <v>897</v>
      </c>
      <c r="E337" s="44" t="s">
        <v>904</v>
      </c>
      <c r="F337" s="45" t="s">
        <v>905</v>
      </c>
      <c r="G337" s="44">
        <v>61000</v>
      </c>
      <c r="H337" s="44" t="s">
        <v>17</v>
      </c>
      <c r="I337" s="45"/>
    </row>
    <row r="338" spans="1:9" ht="55.2" x14ac:dyDescent="0.25">
      <c r="A338" s="58" t="b">
        <f>IF(C338='PPR Prioritized Objectives'!E384,'PPR Prioritized Objectives'!C384)</f>
        <v>0</v>
      </c>
      <c r="B338" s="44" t="s">
        <v>5</v>
      </c>
      <c r="C338" s="44" t="s">
        <v>1024</v>
      </c>
      <c r="D338" s="45" t="s">
        <v>1025</v>
      </c>
      <c r="E338" s="44" t="s">
        <v>1026</v>
      </c>
      <c r="F338" s="45" t="s">
        <v>1027</v>
      </c>
      <c r="G338" s="44">
        <v>40000</v>
      </c>
      <c r="H338" s="44" t="s">
        <v>17</v>
      </c>
      <c r="I338" s="45"/>
    </row>
    <row r="339" spans="1:9" ht="41.4" x14ac:dyDescent="0.25">
      <c r="A339" s="58" t="b">
        <f>IF(C339='PPR Prioritized Objectives'!E385,'PPR Prioritized Objectives'!C385)</f>
        <v>0</v>
      </c>
      <c r="B339" s="44" t="s">
        <v>5</v>
      </c>
      <c r="C339" s="44" t="s">
        <v>1024</v>
      </c>
      <c r="D339" s="45" t="s">
        <v>1025</v>
      </c>
      <c r="E339" s="44" t="s">
        <v>1028</v>
      </c>
      <c r="F339" s="45" t="s">
        <v>1029</v>
      </c>
      <c r="G339" s="44">
        <v>50000</v>
      </c>
      <c r="H339" s="44" t="s">
        <v>17</v>
      </c>
      <c r="I339" s="45"/>
    </row>
    <row r="340" spans="1:9" ht="41.4" x14ac:dyDescent="0.25">
      <c r="A340" s="58" t="b">
        <f>IF(C340='PPR Prioritized Objectives'!E386,'PPR Prioritized Objectives'!C386)</f>
        <v>0</v>
      </c>
      <c r="B340" s="44" t="s">
        <v>5</v>
      </c>
      <c r="C340" s="44" t="s">
        <v>1024</v>
      </c>
      <c r="D340" s="45" t="s">
        <v>1025</v>
      </c>
      <c r="E340" s="44" t="s">
        <v>1030</v>
      </c>
      <c r="F340" s="45" t="s">
        <v>1031</v>
      </c>
      <c r="G340" s="44">
        <v>32500</v>
      </c>
      <c r="H340" s="44" t="s">
        <v>17</v>
      </c>
      <c r="I340" s="45"/>
    </row>
    <row r="341" spans="1:9" ht="41.4" x14ac:dyDescent="0.25">
      <c r="A341" s="58" t="b">
        <f>IF(C341='PPR Prioritized Objectives'!E387,'PPR Prioritized Objectives'!C387)</f>
        <v>0</v>
      </c>
      <c r="B341" s="44" t="s">
        <v>5</v>
      </c>
      <c r="C341" s="44" t="s">
        <v>1024</v>
      </c>
      <c r="D341" s="45" t="s">
        <v>1025</v>
      </c>
      <c r="E341" s="44" t="s">
        <v>1032</v>
      </c>
      <c r="F341" s="45" t="s">
        <v>1033</v>
      </c>
      <c r="G341" s="44">
        <v>10000</v>
      </c>
      <c r="H341" s="44" t="s">
        <v>17</v>
      </c>
      <c r="I341" s="45"/>
    </row>
    <row r="342" spans="1:9" ht="41.4" x14ac:dyDescent="0.25">
      <c r="A342" s="58" t="b">
        <f>IF(C342='PPR Prioritized Objectives'!E388,'PPR Prioritized Objectives'!C388)</f>
        <v>0</v>
      </c>
      <c r="B342" s="44" t="s">
        <v>5</v>
      </c>
      <c r="C342" s="44" t="s">
        <v>1024</v>
      </c>
      <c r="D342" s="45" t="s">
        <v>1025</v>
      </c>
      <c r="E342" s="44" t="s">
        <v>1034</v>
      </c>
      <c r="F342" s="45" t="s">
        <v>1035</v>
      </c>
      <c r="G342" s="44">
        <v>3000</v>
      </c>
      <c r="H342" s="44" t="s">
        <v>17</v>
      </c>
      <c r="I342" s="45"/>
    </row>
    <row r="343" spans="1:9" ht="55.2" x14ac:dyDescent="0.25">
      <c r="A343" s="58" t="b">
        <f>IF(C343='PPR Prioritized Objectives'!E406,'PPR Prioritized Objectives'!C406)</f>
        <v>0</v>
      </c>
      <c r="B343" s="44" t="s">
        <v>5</v>
      </c>
      <c r="C343" s="44" t="s">
        <v>1086</v>
      </c>
      <c r="D343" s="45" t="s">
        <v>1087</v>
      </c>
      <c r="E343" s="44" t="s">
        <v>1088</v>
      </c>
      <c r="F343" s="45" t="s">
        <v>1089</v>
      </c>
      <c r="G343" s="44">
        <v>10000</v>
      </c>
      <c r="H343" s="44" t="s">
        <v>18</v>
      </c>
      <c r="I343" s="45"/>
    </row>
    <row r="344" spans="1:9" ht="50.25" customHeight="1" x14ac:dyDescent="0.25">
      <c r="A344" s="58" t="b">
        <f>IF(C344='PPR Prioritized Objectives'!E407,'PPR Prioritized Objectives'!C407)</f>
        <v>0</v>
      </c>
      <c r="B344" s="44" t="s">
        <v>5</v>
      </c>
      <c r="C344" s="44" t="s">
        <v>1086</v>
      </c>
      <c r="D344" s="45" t="s">
        <v>1087</v>
      </c>
      <c r="E344" s="44" t="s">
        <v>1090</v>
      </c>
      <c r="F344" s="45" t="s">
        <v>1091</v>
      </c>
      <c r="G344" s="44">
        <v>8000</v>
      </c>
      <c r="H344" s="44" t="s">
        <v>17</v>
      </c>
      <c r="I344" s="45"/>
    </row>
    <row r="345" spans="1:9" ht="55.2" x14ac:dyDescent="0.25">
      <c r="A345" s="58" t="b">
        <f>IF(C345='PPR Prioritized Objectives'!E408,'PPR Prioritized Objectives'!C408)</f>
        <v>0</v>
      </c>
      <c r="B345" s="44" t="s">
        <v>5</v>
      </c>
      <c r="C345" s="44" t="s">
        <v>1086</v>
      </c>
      <c r="D345" s="45" t="s">
        <v>1087</v>
      </c>
      <c r="E345" s="44" t="s">
        <v>1092</v>
      </c>
      <c r="F345" s="45" t="s">
        <v>1093</v>
      </c>
      <c r="G345" s="44">
        <v>30000</v>
      </c>
      <c r="H345" s="44" t="s">
        <v>18</v>
      </c>
      <c r="I345" s="45"/>
    </row>
    <row r="346" spans="1:9" ht="55.2" x14ac:dyDescent="0.25">
      <c r="A346" s="58" t="b">
        <f>IF(C346='PPR Prioritized Objectives'!E409,'PPR Prioritized Objectives'!C409)</f>
        <v>0</v>
      </c>
      <c r="B346" s="44" t="s">
        <v>5</v>
      </c>
      <c r="C346" s="44" t="s">
        <v>1086</v>
      </c>
      <c r="D346" s="45" t="s">
        <v>1087</v>
      </c>
      <c r="E346" s="44" t="s">
        <v>1094</v>
      </c>
      <c r="F346" s="45" t="s">
        <v>1095</v>
      </c>
      <c r="G346" s="44">
        <v>10000</v>
      </c>
      <c r="H346" s="44" t="s">
        <v>18</v>
      </c>
      <c r="I346" s="45"/>
    </row>
    <row r="347" spans="1:9" ht="55.2" x14ac:dyDescent="0.25">
      <c r="A347" s="58" t="b">
        <f>IF(C347='PPR Prioritized Objectives'!E410,'PPR Prioritized Objectives'!C410)</f>
        <v>0</v>
      </c>
      <c r="B347" s="44" t="s">
        <v>5</v>
      </c>
      <c r="C347" s="44" t="s">
        <v>1086</v>
      </c>
      <c r="D347" s="45" t="s">
        <v>1087</v>
      </c>
      <c r="E347" s="44" t="s">
        <v>1096</v>
      </c>
      <c r="F347" s="45" t="s">
        <v>1097</v>
      </c>
      <c r="G347" s="44">
        <v>8000</v>
      </c>
      <c r="H347" s="44" t="s">
        <v>18</v>
      </c>
      <c r="I347" s="45"/>
    </row>
    <row r="348" spans="1:9" ht="55.2" x14ac:dyDescent="0.25">
      <c r="A348" s="58" t="b">
        <f>IF(C348='PPR Prioritized Objectives'!E424,'PPR Prioritized Objectives'!C424)</f>
        <v>0</v>
      </c>
      <c r="B348" s="44" t="s">
        <v>5</v>
      </c>
      <c r="C348" s="44" t="s">
        <v>1140</v>
      </c>
      <c r="D348" s="45" t="s">
        <v>1141</v>
      </c>
      <c r="E348" s="44" t="s">
        <v>1142</v>
      </c>
      <c r="F348" s="45" t="s">
        <v>1143</v>
      </c>
      <c r="G348" s="44">
        <v>10000</v>
      </c>
      <c r="H348" s="44" t="s">
        <v>17</v>
      </c>
      <c r="I348" s="45"/>
    </row>
    <row r="349" spans="1:9" ht="55.2" x14ac:dyDescent="0.25">
      <c r="A349" s="58" t="b">
        <f>IF(C349='PPR Prioritized Objectives'!E425,'PPR Prioritized Objectives'!C425)</f>
        <v>0</v>
      </c>
      <c r="B349" s="44" t="s">
        <v>5</v>
      </c>
      <c r="C349" s="44" t="s">
        <v>1140</v>
      </c>
      <c r="D349" s="45" t="s">
        <v>1141</v>
      </c>
      <c r="E349" s="44" t="s">
        <v>1144</v>
      </c>
      <c r="F349" s="45" t="s">
        <v>1145</v>
      </c>
      <c r="G349" s="44">
        <v>10000</v>
      </c>
      <c r="H349" s="44" t="s">
        <v>17</v>
      </c>
      <c r="I349" s="45"/>
    </row>
    <row r="350" spans="1:9" ht="41.4" x14ac:dyDescent="0.25">
      <c r="A350" s="58" t="b">
        <f>IF(C350='PPR Prioritized Objectives'!E456,'PPR Prioritized Objectives'!C456)</f>
        <v>0</v>
      </c>
      <c r="B350" s="44" t="s">
        <v>5</v>
      </c>
      <c r="C350" s="44" t="s">
        <v>1231</v>
      </c>
      <c r="D350" s="45" t="s">
        <v>1232</v>
      </c>
      <c r="E350" s="44" t="s">
        <v>1233</v>
      </c>
      <c r="F350" s="45" t="s">
        <v>1234</v>
      </c>
      <c r="G350" s="44">
        <v>2000</v>
      </c>
      <c r="H350" s="44" t="s">
        <v>17</v>
      </c>
      <c r="I350" s="45"/>
    </row>
    <row r="351" spans="1:9" ht="27.6" x14ac:dyDescent="0.25">
      <c r="A351" s="58" t="b">
        <f>IF(C351='PPR Prioritized Objectives'!E101,'PPR Prioritized Objectives'!C101)</f>
        <v>0</v>
      </c>
      <c r="B351" s="44" t="s">
        <v>5</v>
      </c>
      <c r="C351" s="44" t="s">
        <v>1271</v>
      </c>
      <c r="D351" s="45" t="s">
        <v>1272</v>
      </c>
      <c r="E351" s="44" t="s">
        <v>1273</v>
      </c>
      <c r="F351" s="45" t="s">
        <v>1274</v>
      </c>
      <c r="G351" s="44"/>
      <c r="H351" s="44" t="s">
        <v>18</v>
      </c>
      <c r="I351" s="45"/>
    </row>
    <row r="352" spans="1:9" ht="27.6" x14ac:dyDescent="0.25">
      <c r="A352" s="58" t="b">
        <f>IF(C352='PPR Prioritized Objectives'!E469,'PPR Prioritized Objectives'!C469)</f>
        <v>0</v>
      </c>
      <c r="B352" s="44" t="s">
        <v>5</v>
      </c>
      <c r="C352" s="44" t="s">
        <v>1271</v>
      </c>
      <c r="D352" s="45" t="s">
        <v>1272</v>
      </c>
      <c r="E352" s="44" t="s">
        <v>1275</v>
      </c>
      <c r="F352" s="45" t="s">
        <v>1276</v>
      </c>
      <c r="G352" s="44"/>
      <c r="H352" s="44" t="s">
        <v>18</v>
      </c>
      <c r="I352" s="45"/>
    </row>
    <row r="353" spans="1:9" ht="55.2" x14ac:dyDescent="0.25">
      <c r="A353" s="58" t="b">
        <f>IF(C353='PPR Prioritized Objectives'!E470,'PPR Prioritized Objectives'!C470)</f>
        <v>0</v>
      </c>
      <c r="B353" s="44" t="s">
        <v>5</v>
      </c>
      <c r="C353" s="44" t="s">
        <v>1271</v>
      </c>
      <c r="D353" s="45" t="s">
        <v>1272</v>
      </c>
      <c r="E353" s="44" t="s">
        <v>1277</v>
      </c>
      <c r="F353" s="45" t="s">
        <v>1278</v>
      </c>
      <c r="G353" s="44"/>
      <c r="H353" s="44" t="s">
        <v>18</v>
      </c>
      <c r="I353" s="45"/>
    </row>
    <row r="354" spans="1:9" ht="41.4" x14ac:dyDescent="0.25">
      <c r="A354" s="58" t="b">
        <f>IF(C354='PPR Prioritized Objectives'!E471,'PPR Prioritized Objectives'!C471)</f>
        <v>0</v>
      </c>
      <c r="B354" s="44" t="s">
        <v>5</v>
      </c>
      <c r="C354" s="44" t="s">
        <v>1271</v>
      </c>
      <c r="D354" s="45" t="s">
        <v>1272</v>
      </c>
      <c r="E354" s="44" t="s">
        <v>1279</v>
      </c>
      <c r="F354" s="45" t="s">
        <v>1280</v>
      </c>
      <c r="G354" s="44"/>
      <c r="H354" s="44" t="s">
        <v>18</v>
      </c>
      <c r="I354" s="45"/>
    </row>
    <row r="355" spans="1:9" ht="27.6" x14ac:dyDescent="0.25">
      <c r="A355" s="58" t="b">
        <f>IF(C355='PPR Prioritized Objectives'!E472,'PPR Prioritized Objectives'!C472)</f>
        <v>0</v>
      </c>
      <c r="B355" s="44" t="s">
        <v>5</v>
      </c>
      <c r="C355" s="44" t="s">
        <v>1271</v>
      </c>
      <c r="D355" s="45" t="s">
        <v>1272</v>
      </c>
      <c r="E355" s="44" t="s">
        <v>1281</v>
      </c>
      <c r="F355" s="45" t="s">
        <v>1282</v>
      </c>
      <c r="G355" s="44"/>
      <c r="H355" s="44" t="s">
        <v>18</v>
      </c>
      <c r="I355" s="45"/>
    </row>
    <row r="356" spans="1:9" ht="41.4" x14ac:dyDescent="0.25">
      <c r="A356" s="58" t="b">
        <f>IF(C356='PPR Prioritized Objectives'!E473,'PPR Prioritized Objectives'!C473)</f>
        <v>0</v>
      </c>
      <c r="B356" s="44" t="s">
        <v>5</v>
      </c>
      <c r="C356" s="44" t="s">
        <v>1271</v>
      </c>
      <c r="D356" s="45" t="s">
        <v>1272</v>
      </c>
      <c r="E356" s="44" t="s">
        <v>1283</v>
      </c>
      <c r="F356" s="45" t="s">
        <v>1284</v>
      </c>
      <c r="G356" s="44"/>
      <c r="H356" s="44" t="s">
        <v>18</v>
      </c>
      <c r="I356" s="45"/>
    </row>
    <row r="357" spans="1:9" ht="138" x14ac:dyDescent="0.25">
      <c r="A357" s="59" t="b">
        <f>IF(C357='PPR Prioritized Objectives'!E76,'PPR Prioritized Objectives'!C76)</f>
        <v>0</v>
      </c>
      <c r="B357" s="48" t="s">
        <v>239</v>
      </c>
      <c r="C357" s="48" t="s">
        <v>240</v>
      </c>
      <c r="D357" s="49" t="s">
        <v>241</v>
      </c>
      <c r="E357" s="48"/>
      <c r="F357" s="49"/>
      <c r="G357" s="48"/>
      <c r="H357" s="48"/>
      <c r="I357" s="49"/>
    </row>
    <row r="358" spans="1:9" ht="110.4" x14ac:dyDescent="0.25">
      <c r="A358" s="59" t="b">
        <f>IF(C358='PPR Prioritized Objectives'!E265,'PPR Prioritized Objectives'!C265)</f>
        <v>0</v>
      </c>
      <c r="B358" s="48" t="s">
        <v>239</v>
      </c>
      <c r="C358" s="48" t="s">
        <v>684</v>
      </c>
      <c r="D358" s="49" t="s">
        <v>685</v>
      </c>
      <c r="E358" s="48" t="s">
        <v>686</v>
      </c>
      <c r="F358" s="49" t="s">
        <v>687</v>
      </c>
      <c r="G358" s="48"/>
      <c r="H358" s="48" t="s">
        <v>17</v>
      </c>
      <c r="I358" s="49"/>
    </row>
    <row r="359" spans="1:9" ht="63" customHeight="1" x14ac:dyDescent="0.25">
      <c r="A359" s="59" t="b">
        <f>IF(C359='PPR Prioritized Objectives'!E266,'PPR Prioritized Objectives'!C266)</f>
        <v>0</v>
      </c>
      <c r="B359" s="48" t="s">
        <v>239</v>
      </c>
      <c r="C359" s="48" t="s">
        <v>684</v>
      </c>
      <c r="D359" s="49" t="s">
        <v>685</v>
      </c>
      <c r="E359" s="48" t="s">
        <v>688</v>
      </c>
      <c r="F359" s="49" t="s">
        <v>689</v>
      </c>
      <c r="G359" s="48">
        <v>1140</v>
      </c>
      <c r="H359" s="48" t="s">
        <v>18</v>
      </c>
      <c r="I359" s="49"/>
    </row>
    <row r="360" spans="1:9" ht="193.2" x14ac:dyDescent="0.25">
      <c r="A360" s="59" t="b">
        <f>IF(C360='PPR Prioritized Objectives'!E267,'PPR Prioritized Objectives'!C267)</f>
        <v>0</v>
      </c>
      <c r="B360" s="48" t="s">
        <v>239</v>
      </c>
      <c r="C360" s="48" t="s">
        <v>684</v>
      </c>
      <c r="D360" s="49" t="s">
        <v>685</v>
      </c>
      <c r="E360" s="48" t="s">
        <v>690</v>
      </c>
      <c r="F360" s="49" t="s">
        <v>691</v>
      </c>
      <c r="G360" s="48">
        <v>2595</v>
      </c>
      <c r="H360" s="48" t="s">
        <v>18</v>
      </c>
      <c r="I360" s="49"/>
    </row>
    <row r="361" spans="1:9" ht="124.2" x14ac:dyDescent="0.25">
      <c r="A361" s="59" t="b">
        <f>IF(C361='PPR Prioritized Objectives'!E130,'PPR Prioritized Objectives'!C130)</f>
        <v>0</v>
      </c>
      <c r="B361" s="48" t="s">
        <v>239</v>
      </c>
      <c r="C361" s="48" t="s">
        <v>353</v>
      </c>
      <c r="D361" s="49" t="s">
        <v>354</v>
      </c>
      <c r="E361" s="48"/>
      <c r="F361" s="49"/>
      <c r="G361" s="48"/>
      <c r="H361" s="48"/>
      <c r="I361" s="49"/>
    </row>
    <row r="362" spans="1:9" ht="55.2" x14ac:dyDescent="0.25">
      <c r="A362" s="59" t="b">
        <f>IF(C362='PPR Prioritized Objectives'!E77,'PPR Prioritized Objectives'!C77)</f>
        <v>0</v>
      </c>
      <c r="B362" s="48" t="s">
        <v>239</v>
      </c>
      <c r="C362" s="48" t="s">
        <v>242</v>
      </c>
      <c r="D362" s="49" t="s">
        <v>243</v>
      </c>
      <c r="E362" s="48"/>
      <c r="F362" s="49"/>
      <c r="G362" s="48"/>
      <c r="H362" s="48"/>
      <c r="I362" s="49"/>
    </row>
    <row r="363" spans="1:9" ht="27.6" x14ac:dyDescent="0.25">
      <c r="A363" s="59" t="b">
        <f>IF(C363='PPR Prioritized Objectives'!E78,'PPR Prioritized Objectives'!C78)</f>
        <v>0</v>
      </c>
      <c r="B363" s="48" t="s">
        <v>239</v>
      </c>
      <c r="C363" s="48" t="s">
        <v>244</v>
      </c>
      <c r="D363" s="49" t="s">
        <v>245</v>
      </c>
      <c r="E363" s="48"/>
      <c r="F363" s="49"/>
      <c r="G363" s="48"/>
      <c r="H363" s="48"/>
      <c r="I363" s="49"/>
    </row>
    <row r="364" spans="1:9" ht="27.6" x14ac:dyDescent="0.25">
      <c r="A364" s="59" t="b">
        <f>IF(C364='PPR Prioritized Objectives'!E79,'PPR Prioritized Objectives'!C79)</f>
        <v>0</v>
      </c>
      <c r="B364" s="48" t="s">
        <v>239</v>
      </c>
      <c r="C364" s="48" t="s">
        <v>246</v>
      </c>
      <c r="D364" s="49" t="s">
        <v>247</v>
      </c>
      <c r="E364" s="48"/>
      <c r="F364" s="49"/>
      <c r="G364" s="48"/>
      <c r="H364" s="48"/>
      <c r="I364" s="49"/>
    </row>
    <row r="365" spans="1:9" ht="41.4" x14ac:dyDescent="0.25">
      <c r="A365" s="59" t="b">
        <f>IF(C365='PPR Prioritized Objectives'!E115,'PPR Prioritized Objectives'!C115)</f>
        <v>0</v>
      </c>
      <c r="B365" s="48" t="s">
        <v>239</v>
      </c>
      <c r="C365" s="48" t="s">
        <v>324</v>
      </c>
      <c r="D365" s="49" t="s">
        <v>325</v>
      </c>
      <c r="E365" s="48"/>
      <c r="F365" s="49"/>
      <c r="G365" s="48"/>
      <c r="H365" s="48"/>
      <c r="I365" s="49"/>
    </row>
    <row r="366" spans="1:9" ht="41.4" x14ac:dyDescent="0.25">
      <c r="A366" s="59" t="b">
        <f>IF(C366='PPR Prioritized Objectives'!E116,'PPR Prioritized Objectives'!C116)</f>
        <v>0</v>
      </c>
      <c r="B366" s="48" t="s">
        <v>239</v>
      </c>
      <c r="C366" s="48" t="s">
        <v>326</v>
      </c>
      <c r="D366" s="49" t="s">
        <v>327</v>
      </c>
      <c r="E366" s="48"/>
      <c r="F366" s="49"/>
      <c r="G366" s="48"/>
      <c r="H366" s="48"/>
      <c r="I366" s="49"/>
    </row>
    <row r="367" spans="1:9" ht="82.8" x14ac:dyDescent="0.25">
      <c r="A367" s="59" t="b">
        <f>IF(C367='PPR Prioritized Objectives'!E442,'PPR Prioritized Objectives'!C442)</f>
        <v>0</v>
      </c>
      <c r="B367" s="48" t="s">
        <v>239</v>
      </c>
      <c r="C367" s="48" t="s">
        <v>1187</v>
      </c>
      <c r="D367" s="49" t="s">
        <v>1188</v>
      </c>
      <c r="E367" s="48" t="s">
        <v>1189</v>
      </c>
      <c r="F367" s="49" t="s">
        <v>1190</v>
      </c>
      <c r="G367" s="48">
        <v>33700</v>
      </c>
      <c r="H367" s="48" t="s">
        <v>17</v>
      </c>
      <c r="I367" s="49"/>
    </row>
    <row r="368" spans="1:9" ht="41.4" x14ac:dyDescent="0.25">
      <c r="A368" s="59" t="b">
        <f>IF(C368='PPR Prioritized Objectives'!E131,'PPR Prioritized Objectives'!C131)</f>
        <v>0</v>
      </c>
      <c r="B368" s="48" t="s">
        <v>239</v>
      </c>
      <c r="C368" s="48" t="s">
        <v>355</v>
      </c>
      <c r="D368" s="49" t="s">
        <v>356</v>
      </c>
      <c r="E368" s="48"/>
      <c r="F368" s="49"/>
      <c r="G368" s="48"/>
      <c r="H368" s="48"/>
      <c r="I368" s="49"/>
    </row>
    <row r="369" spans="1:9" ht="41.4" x14ac:dyDescent="0.25">
      <c r="A369" s="59" t="b">
        <f>IF(C369='PPR Prioritized Objectives'!E132,'PPR Prioritized Objectives'!C132)</f>
        <v>0</v>
      </c>
      <c r="B369" s="48" t="s">
        <v>239</v>
      </c>
      <c r="C369" s="48" t="s">
        <v>357</v>
      </c>
      <c r="D369" s="49" t="s">
        <v>358</v>
      </c>
      <c r="E369" s="48"/>
      <c r="F369" s="49"/>
      <c r="G369" s="48"/>
      <c r="H369" s="48"/>
      <c r="I369" s="49"/>
    </row>
    <row r="370" spans="1:9" ht="27.6" x14ac:dyDescent="0.25">
      <c r="A370" s="59" t="b">
        <f>IF(C370='PPR Prioritized Objectives'!E117,'PPR Prioritized Objectives'!C117)</f>
        <v>0</v>
      </c>
      <c r="B370" s="48" t="s">
        <v>239</v>
      </c>
      <c r="C370" s="48" t="s">
        <v>328</v>
      </c>
      <c r="D370" s="49" t="s">
        <v>329</v>
      </c>
      <c r="E370" s="48"/>
      <c r="F370" s="49"/>
      <c r="G370" s="48"/>
      <c r="H370" s="48"/>
      <c r="I370" s="49"/>
    </row>
    <row r="371" spans="1:9" ht="41.4" x14ac:dyDescent="0.25">
      <c r="A371" s="59" t="b">
        <f>IF(C371='PPR Prioritized Objectives'!E272,'PPR Prioritized Objectives'!C272)</f>
        <v>0</v>
      </c>
      <c r="B371" s="48" t="s">
        <v>239</v>
      </c>
      <c r="C371" s="48" t="s">
        <v>700</v>
      </c>
      <c r="D371" s="49" t="s">
        <v>701</v>
      </c>
      <c r="E371" s="48" t="s">
        <v>702</v>
      </c>
      <c r="F371" s="49" t="s">
        <v>703</v>
      </c>
      <c r="G371" s="48">
        <v>3000</v>
      </c>
      <c r="H371" s="48" t="s">
        <v>18</v>
      </c>
      <c r="I371" s="49"/>
    </row>
    <row r="372" spans="1:9" ht="13.8" x14ac:dyDescent="0.25">
      <c r="A372" s="59" t="b">
        <f>IF(C372='PPR Prioritized Objectives'!E80,'PPR Prioritized Objectives'!C80)</f>
        <v>0</v>
      </c>
      <c r="B372" s="48" t="s">
        <v>239</v>
      </c>
      <c r="C372" s="48" t="s">
        <v>248</v>
      </c>
      <c r="D372" s="49" t="s">
        <v>249</v>
      </c>
      <c r="E372" s="48"/>
      <c r="F372" s="49"/>
      <c r="G372" s="48"/>
      <c r="H372" s="48"/>
      <c r="I372" s="49"/>
    </row>
    <row r="373" spans="1:9" ht="220.8" x14ac:dyDescent="0.25">
      <c r="A373" s="59" t="b">
        <f>IF(C373='PPR Prioritized Objectives'!E133,'PPR Prioritized Objectives'!C133)</f>
        <v>0</v>
      </c>
      <c r="B373" s="48" t="s">
        <v>239</v>
      </c>
      <c r="C373" s="48" t="s">
        <v>359</v>
      </c>
      <c r="D373" s="49" t="s">
        <v>360</v>
      </c>
      <c r="E373" s="48"/>
      <c r="F373" s="49"/>
      <c r="G373" s="48"/>
      <c r="H373" s="48"/>
      <c r="I373" s="49"/>
    </row>
    <row r="374" spans="1:9" ht="124.2" x14ac:dyDescent="0.25">
      <c r="A374" s="59" t="b">
        <f>IF(C374='PPR Prioritized Objectives'!E134,'PPR Prioritized Objectives'!C134)</f>
        <v>0</v>
      </c>
      <c r="B374" s="48" t="s">
        <v>239</v>
      </c>
      <c r="C374" s="48" t="s">
        <v>361</v>
      </c>
      <c r="D374" s="49" t="s">
        <v>362</v>
      </c>
      <c r="E374" s="48" t="s">
        <v>363</v>
      </c>
      <c r="F374" s="49" t="s">
        <v>364</v>
      </c>
      <c r="G374" s="48">
        <v>3300</v>
      </c>
      <c r="H374" s="48" t="s">
        <v>18</v>
      </c>
      <c r="I374" s="49"/>
    </row>
    <row r="375" spans="1:9" ht="179.4" x14ac:dyDescent="0.25">
      <c r="A375" s="59" t="b">
        <f>IF(C375='PPR Prioritized Objectives'!E135,'PPR Prioritized Objectives'!C135)</f>
        <v>0</v>
      </c>
      <c r="B375" s="48" t="s">
        <v>239</v>
      </c>
      <c r="C375" s="48" t="s">
        <v>361</v>
      </c>
      <c r="D375" s="49" t="s">
        <v>362</v>
      </c>
      <c r="E375" s="48" t="s">
        <v>365</v>
      </c>
      <c r="F375" s="49" t="s">
        <v>366</v>
      </c>
      <c r="G375" s="48">
        <v>1000</v>
      </c>
      <c r="H375" s="48" t="s">
        <v>18</v>
      </c>
      <c r="I375" s="49"/>
    </row>
    <row r="376" spans="1:9" ht="220.8" x14ac:dyDescent="0.25">
      <c r="A376" s="59" t="b">
        <f>IF(C376='PPR Prioritized Objectives'!E136,'PPR Prioritized Objectives'!C136)</f>
        <v>0</v>
      </c>
      <c r="B376" s="48" t="s">
        <v>239</v>
      </c>
      <c r="C376" s="48" t="s">
        <v>367</v>
      </c>
      <c r="D376" s="49" t="s">
        <v>368</v>
      </c>
      <c r="E376" s="48" t="s">
        <v>369</v>
      </c>
      <c r="F376" s="49" t="s">
        <v>370</v>
      </c>
      <c r="G376" s="48">
        <v>2500</v>
      </c>
      <c r="H376" s="48" t="s">
        <v>17</v>
      </c>
      <c r="I376" s="49"/>
    </row>
    <row r="377" spans="1:9" ht="41.4" x14ac:dyDescent="0.25">
      <c r="A377" s="59" t="b">
        <f>IF(C377='PPR Prioritized Objectives'!E137,'PPR Prioritized Objectives'!C137)</f>
        <v>0</v>
      </c>
      <c r="B377" s="48" t="s">
        <v>239</v>
      </c>
      <c r="C377" s="48" t="s">
        <v>371</v>
      </c>
      <c r="D377" s="49" t="s">
        <v>372</v>
      </c>
      <c r="E377" s="48"/>
      <c r="F377" s="49"/>
      <c r="G377" s="48"/>
      <c r="H377" s="48"/>
      <c r="I377" s="49"/>
    </row>
    <row r="378" spans="1:9" ht="55.2" x14ac:dyDescent="0.25">
      <c r="A378" s="59" t="b">
        <f>IF(C378='PPR Prioritized Objectives'!E138,'PPR Prioritized Objectives'!C138)</f>
        <v>0</v>
      </c>
      <c r="B378" s="48" t="s">
        <v>239</v>
      </c>
      <c r="C378" s="48" t="s">
        <v>373</v>
      </c>
      <c r="D378" s="49" t="s">
        <v>374</v>
      </c>
      <c r="E378" s="48"/>
      <c r="F378" s="49"/>
      <c r="G378" s="48"/>
      <c r="H378" s="48"/>
      <c r="I378" s="49"/>
    </row>
    <row r="379" spans="1:9" ht="50.25" customHeight="1" x14ac:dyDescent="0.25">
      <c r="A379" s="59" t="b">
        <f>IF(C379='PPR Prioritized Objectives'!E139,'PPR Prioritized Objectives'!C139)</f>
        <v>0</v>
      </c>
      <c r="B379" s="48" t="s">
        <v>239</v>
      </c>
      <c r="C379" s="48" t="s">
        <v>375</v>
      </c>
      <c r="D379" s="49" t="s">
        <v>376</v>
      </c>
      <c r="E379" s="48"/>
      <c r="F379" s="49"/>
      <c r="G379" s="48"/>
      <c r="H379" s="48"/>
      <c r="I379" s="49"/>
    </row>
    <row r="380" spans="1:9" ht="13.8" x14ac:dyDescent="0.25">
      <c r="A380" s="59" t="b">
        <f>IF(C380='PPR Prioritized Objectives'!E118,'PPR Prioritized Objectives'!C118)</f>
        <v>0</v>
      </c>
      <c r="B380" s="48" t="s">
        <v>239</v>
      </c>
      <c r="C380" s="48" t="s">
        <v>330</v>
      </c>
      <c r="D380" s="49" t="s">
        <v>331</v>
      </c>
      <c r="E380" s="48"/>
      <c r="F380" s="49"/>
      <c r="G380" s="48"/>
      <c r="H380" s="48"/>
      <c r="I380" s="49"/>
    </row>
    <row r="381" spans="1:9" ht="27.6" x14ac:dyDescent="0.25">
      <c r="A381" s="59" t="b">
        <f>IF(C381='PPR Prioritized Objectives'!E119,'PPR Prioritized Objectives'!C119)</f>
        <v>0</v>
      </c>
      <c r="B381" s="48" t="s">
        <v>239</v>
      </c>
      <c r="C381" s="48" t="s">
        <v>332</v>
      </c>
      <c r="D381" s="49" t="s">
        <v>333</v>
      </c>
      <c r="E381" s="48"/>
      <c r="F381" s="49"/>
      <c r="G381" s="48"/>
      <c r="H381" s="48"/>
      <c r="I381" s="49"/>
    </row>
    <row r="382" spans="1:9" ht="27.6" x14ac:dyDescent="0.25">
      <c r="A382" s="59" t="b">
        <f>IF(C382='PPR Prioritized Objectives'!E120,'PPR Prioritized Objectives'!C120)</f>
        <v>0</v>
      </c>
      <c r="B382" s="48" t="s">
        <v>239</v>
      </c>
      <c r="C382" s="48" t="s">
        <v>334</v>
      </c>
      <c r="D382" s="49" t="s">
        <v>335</v>
      </c>
      <c r="E382" s="48"/>
      <c r="F382" s="49"/>
      <c r="G382" s="48"/>
      <c r="H382" s="48"/>
      <c r="I382" s="49"/>
    </row>
    <row r="383" spans="1:9" ht="55.2" x14ac:dyDescent="0.25">
      <c r="A383" s="59" t="b">
        <f>IF(C383='PPR Prioritized Objectives'!E81,'PPR Prioritized Objectives'!C81)</f>
        <v>0</v>
      </c>
      <c r="B383" s="48" t="s">
        <v>239</v>
      </c>
      <c r="C383" s="48" t="s">
        <v>250</v>
      </c>
      <c r="D383" s="49" t="s">
        <v>251</v>
      </c>
      <c r="E383" s="48"/>
      <c r="F383" s="49"/>
      <c r="G383" s="48"/>
      <c r="H383" s="48"/>
      <c r="I383" s="49"/>
    </row>
    <row r="384" spans="1:9" ht="27.6" x14ac:dyDescent="0.25">
      <c r="A384" s="59" t="b">
        <f>IF(C384='PPR Prioritized Objectives'!E91,'PPR Prioritized Objectives'!C91)</f>
        <v>0</v>
      </c>
      <c r="B384" s="48" t="s">
        <v>239</v>
      </c>
      <c r="C384" s="48" t="s">
        <v>820</v>
      </c>
      <c r="D384" s="49" t="s">
        <v>821</v>
      </c>
      <c r="E384" s="48" t="s">
        <v>822</v>
      </c>
      <c r="F384" s="49" t="s">
        <v>823</v>
      </c>
      <c r="G384" s="48">
        <v>200</v>
      </c>
      <c r="H384" s="48" t="s">
        <v>18</v>
      </c>
      <c r="I384" s="49"/>
    </row>
    <row r="385" spans="1:9" ht="41.4" x14ac:dyDescent="0.25">
      <c r="A385" s="59" t="b">
        <f>IF(C385='PPR Prioritized Objectives'!E273,'PPR Prioritized Objectives'!C273)</f>
        <v>0</v>
      </c>
      <c r="B385" s="48" t="s">
        <v>239</v>
      </c>
      <c r="C385" s="48" t="s">
        <v>704</v>
      </c>
      <c r="D385" s="49" t="s">
        <v>705</v>
      </c>
      <c r="E385" s="48" t="s">
        <v>706</v>
      </c>
      <c r="F385" s="49" t="s">
        <v>705</v>
      </c>
      <c r="G385" s="48">
        <v>8750</v>
      </c>
      <c r="H385" s="48" t="s">
        <v>17</v>
      </c>
      <c r="I385" s="49"/>
    </row>
    <row r="386" spans="1:9" ht="179.4" x14ac:dyDescent="0.25">
      <c r="A386" s="59" t="b">
        <f>IF(C386='PPR Prioritized Objectives'!E274,'PPR Prioritized Objectives'!C274)</f>
        <v>0</v>
      </c>
      <c r="B386" s="48" t="s">
        <v>239</v>
      </c>
      <c r="C386" s="48" t="s">
        <v>707</v>
      </c>
      <c r="D386" s="49" t="s">
        <v>708</v>
      </c>
      <c r="E386" s="48"/>
      <c r="F386" s="49"/>
      <c r="G386" s="48"/>
      <c r="H386" s="48"/>
      <c r="I386" s="49"/>
    </row>
    <row r="387" spans="1:9" ht="289.8" x14ac:dyDescent="0.25">
      <c r="A387" s="59" t="b">
        <f>IF(C387='PPR Prioritized Objectives'!E440,'PPR Prioritized Objectives'!C440)</f>
        <v>0</v>
      </c>
      <c r="B387" s="48" t="s">
        <v>239</v>
      </c>
      <c r="C387" s="48" t="s">
        <v>1183</v>
      </c>
      <c r="D387" s="49" t="s">
        <v>1184</v>
      </c>
      <c r="E387" s="48"/>
      <c r="F387" s="49"/>
      <c r="G387" s="48"/>
      <c r="H387" s="48"/>
      <c r="I387" s="49"/>
    </row>
    <row r="388" spans="1:9" ht="69" x14ac:dyDescent="0.25">
      <c r="A388" s="59" t="b">
        <f>IF(C388='PPR Prioritized Objectives'!E441,'PPR Prioritized Objectives'!C441)</f>
        <v>0</v>
      </c>
      <c r="B388" s="48" t="s">
        <v>239</v>
      </c>
      <c r="C388" s="48" t="s">
        <v>1185</v>
      </c>
      <c r="D388" s="49" t="s">
        <v>1186</v>
      </c>
      <c r="E388" s="48"/>
      <c r="F388" s="49"/>
      <c r="G388" s="48"/>
      <c r="H388" s="48"/>
      <c r="I388" s="49"/>
    </row>
    <row r="389" spans="1:9" ht="69" x14ac:dyDescent="0.25">
      <c r="A389" s="59" t="b">
        <f>IF(C389='PPR Prioritized Objectives'!E82,'PPR Prioritized Objectives'!C82)</f>
        <v>0</v>
      </c>
      <c r="B389" s="48" t="s">
        <v>239</v>
      </c>
      <c r="C389" s="48" t="s">
        <v>252</v>
      </c>
      <c r="D389" s="49" t="s">
        <v>253</v>
      </c>
      <c r="E389" s="48" t="s">
        <v>254</v>
      </c>
      <c r="F389" s="49" t="s">
        <v>255</v>
      </c>
      <c r="G389" s="48">
        <v>25000</v>
      </c>
      <c r="H389" s="48" t="s">
        <v>17</v>
      </c>
      <c r="I389" s="49"/>
    </row>
    <row r="390" spans="1:9" ht="13.8" x14ac:dyDescent="0.25">
      <c r="A390" s="59" t="b">
        <f>IF(C390='PPR Prioritized Objectives'!E275,'PPR Prioritized Objectives'!C275)</f>
        <v>0</v>
      </c>
      <c r="B390" s="48" t="s">
        <v>239</v>
      </c>
      <c r="C390" s="48" t="s">
        <v>709</v>
      </c>
      <c r="D390" s="49" t="s">
        <v>710</v>
      </c>
      <c r="E390" s="48" t="s">
        <v>711</v>
      </c>
      <c r="F390" s="49" t="s">
        <v>712</v>
      </c>
      <c r="G390" s="48">
        <v>4500</v>
      </c>
      <c r="H390" s="48" t="s">
        <v>18</v>
      </c>
      <c r="I390" s="49"/>
    </row>
    <row r="391" spans="1:9" ht="37.5" customHeight="1" x14ac:dyDescent="0.25">
      <c r="A391" s="60" t="b">
        <f>IF(C391='PPR Prioritized Objectives'!E281,'PPR Prioritized Objectives'!C281)</f>
        <v>0</v>
      </c>
      <c r="B391" s="41" t="s">
        <v>7</v>
      </c>
      <c r="C391" s="41" t="s">
        <v>727</v>
      </c>
      <c r="D391" s="42" t="s">
        <v>728</v>
      </c>
      <c r="E391" s="41" t="s">
        <v>729</v>
      </c>
      <c r="F391" s="42" t="s">
        <v>730</v>
      </c>
      <c r="G391" s="41">
        <v>5000</v>
      </c>
      <c r="H391" s="41" t="s">
        <v>17</v>
      </c>
      <c r="I391" s="42" t="s">
        <v>313</v>
      </c>
    </row>
    <row r="392" spans="1:9" ht="41.4" x14ac:dyDescent="0.25">
      <c r="A392" s="60" t="b">
        <f>IF(C392='PPR Prioritized Objectives'!E85,'PPR Prioritized Objectives'!C85)</f>
        <v>0</v>
      </c>
      <c r="B392" s="41" t="s">
        <v>7</v>
      </c>
      <c r="C392" s="41" t="s">
        <v>264</v>
      </c>
      <c r="D392" s="42" t="s">
        <v>265</v>
      </c>
      <c r="E392" s="41"/>
      <c r="F392" s="42"/>
      <c r="G392" s="41"/>
      <c r="H392" s="41"/>
      <c r="I392" s="42" t="s">
        <v>266</v>
      </c>
    </row>
    <row r="393" spans="1:9" ht="41.4" x14ac:dyDescent="0.25">
      <c r="A393" s="60" t="b">
        <f>IF(C393='PPR Prioritized Objectives'!E86,'PPR Prioritized Objectives'!C86)</f>
        <v>0</v>
      </c>
      <c r="B393" s="41" t="s">
        <v>7</v>
      </c>
      <c r="C393" s="41" t="s">
        <v>267</v>
      </c>
      <c r="D393" s="42" t="s">
        <v>268</v>
      </c>
      <c r="E393" s="41"/>
      <c r="F393" s="42"/>
      <c r="G393" s="41"/>
      <c r="H393" s="41"/>
      <c r="I393" s="42" t="s">
        <v>266</v>
      </c>
    </row>
    <row r="394" spans="1:9" ht="165.6" x14ac:dyDescent="0.25">
      <c r="A394" s="60" t="b">
        <f>IF(C394='PPR Prioritized Objectives'!E87,'PPR Prioritized Objectives'!C87)</f>
        <v>0</v>
      </c>
      <c r="B394" s="41" t="s">
        <v>7</v>
      </c>
      <c r="C394" s="41" t="s">
        <v>269</v>
      </c>
      <c r="D394" s="42" t="s">
        <v>270</v>
      </c>
      <c r="E394" s="41" t="s">
        <v>271</v>
      </c>
      <c r="F394" s="42" t="s">
        <v>272</v>
      </c>
      <c r="G394" s="41"/>
      <c r="H394" s="41" t="s">
        <v>17</v>
      </c>
      <c r="I394" s="42" t="s">
        <v>273</v>
      </c>
    </row>
    <row r="395" spans="1:9" ht="165.6" x14ac:dyDescent="0.25">
      <c r="A395" s="60" t="b">
        <f>IF(C395='PPR Prioritized Objectives'!E88,'PPR Prioritized Objectives'!C88)</f>
        <v>0</v>
      </c>
      <c r="B395" s="41" t="s">
        <v>7</v>
      </c>
      <c r="C395" s="41" t="s">
        <v>269</v>
      </c>
      <c r="D395" s="42" t="s">
        <v>270</v>
      </c>
      <c r="E395" s="41" t="s">
        <v>274</v>
      </c>
      <c r="F395" s="42" t="s">
        <v>275</v>
      </c>
      <c r="G395" s="41"/>
      <c r="H395" s="41" t="s">
        <v>17</v>
      </c>
      <c r="I395" s="42" t="s">
        <v>273</v>
      </c>
    </row>
    <row r="396" spans="1:9" ht="165.6" x14ac:dyDescent="0.25">
      <c r="A396" s="60" t="b">
        <f>IF(C396='PPR Prioritized Objectives'!E89,'PPR Prioritized Objectives'!C89)</f>
        <v>0</v>
      </c>
      <c r="B396" s="41" t="s">
        <v>7</v>
      </c>
      <c r="C396" s="41" t="s">
        <v>269</v>
      </c>
      <c r="D396" s="42" t="s">
        <v>270</v>
      </c>
      <c r="E396" s="41" t="s">
        <v>276</v>
      </c>
      <c r="F396" s="42" t="s">
        <v>277</v>
      </c>
      <c r="G396" s="41"/>
      <c r="H396" s="41" t="s">
        <v>17</v>
      </c>
      <c r="I396" s="42" t="s">
        <v>273</v>
      </c>
    </row>
    <row r="397" spans="1:9" ht="165.6" x14ac:dyDescent="0.25">
      <c r="A397" s="60" t="b">
        <f>IF(C397='PPR Prioritized Objectives'!E90,'PPR Prioritized Objectives'!C90)</f>
        <v>0</v>
      </c>
      <c r="B397" s="41" t="s">
        <v>7</v>
      </c>
      <c r="C397" s="41" t="s">
        <v>269</v>
      </c>
      <c r="D397" s="42" t="s">
        <v>270</v>
      </c>
      <c r="E397" s="41" t="s">
        <v>278</v>
      </c>
      <c r="F397" s="42" t="s">
        <v>279</v>
      </c>
      <c r="G397" s="41">
        <v>11000</v>
      </c>
      <c r="H397" s="41" t="s">
        <v>17</v>
      </c>
      <c r="I397" s="42" t="s">
        <v>273</v>
      </c>
    </row>
    <row r="398" spans="1:9" ht="110.4" x14ac:dyDescent="0.25">
      <c r="A398" s="60" t="b">
        <f>IF(C398='PPR Prioritized Objectives'!E306,'PPR Prioritized Objectives'!C306)</f>
        <v>0</v>
      </c>
      <c r="B398" s="41" t="s">
        <v>7</v>
      </c>
      <c r="C398" s="41" t="s">
        <v>795</v>
      </c>
      <c r="D398" s="42" t="s">
        <v>796</v>
      </c>
      <c r="E398" s="41" t="s">
        <v>797</v>
      </c>
      <c r="F398" s="42" t="s">
        <v>798</v>
      </c>
      <c r="G398" s="41">
        <v>50000</v>
      </c>
      <c r="H398" s="41" t="s">
        <v>17</v>
      </c>
      <c r="I398" s="42" t="s">
        <v>273</v>
      </c>
    </row>
    <row r="399" spans="1:9" ht="110.4" x14ac:dyDescent="0.25">
      <c r="A399" s="60" t="b">
        <f>IF(C399='PPR Prioritized Objectives'!E307,'PPR Prioritized Objectives'!C307)</f>
        <v>0</v>
      </c>
      <c r="B399" s="41" t="s">
        <v>7</v>
      </c>
      <c r="C399" s="41" t="s">
        <v>795</v>
      </c>
      <c r="D399" s="42" t="s">
        <v>796</v>
      </c>
      <c r="E399" s="41" t="s">
        <v>799</v>
      </c>
      <c r="F399" s="42" t="s">
        <v>800</v>
      </c>
      <c r="G399" s="41">
        <v>50000</v>
      </c>
      <c r="H399" s="41" t="s">
        <v>17</v>
      </c>
      <c r="I399" s="42" t="s">
        <v>273</v>
      </c>
    </row>
    <row r="400" spans="1:9" ht="82.8" x14ac:dyDescent="0.25">
      <c r="A400" s="60" t="b">
        <f>IF(C400='PPR Prioritized Objectives'!E207,'PPR Prioritized Objectives'!C207)</f>
        <v>0</v>
      </c>
      <c r="B400" s="41" t="s">
        <v>7</v>
      </c>
      <c r="C400" s="41" t="s">
        <v>533</v>
      </c>
      <c r="D400" s="42" t="s">
        <v>534</v>
      </c>
      <c r="E400" s="41" t="s">
        <v>535</v>
      </c>
      <c r="F400" s="42" t="s">
        <v>536</v>
      </c>
      <c r="G400" s="41">
        <v>49395</v>
      </c>
      <c r="H400" s="41" t="s">
        <v>17</v>
      </c>
      <c r="I400" s="42" t="s">
        <v>449</v>
      </c>
    </row>
    <row r="401" spans="1:9" ht="41.4" x14ac:dyDescent="0.25">
      <c r="A401" s="60" t="b">
        <f>IF(C401='PPR Prioritized Objectives'!E208,'PPR Prioritized Objectives'!C208)</f>
        <v>0</v>
      </c>
      <c r="B401" s="41" t="s">
        <v>7</v>
      </c>
      <c r="C401" s="41" t="s">
        <v>537</v>
      </c>
      <c r="D401" s="42" t="s">
        <v>538</v>
      </c>
      <c r="E401" s="41" t="s">
        <v>539</v>
      </c>
      <c r="F401" s="42" t="s">
        <v>540</v>
      </c>
      <c r="G401" s="41">
        <v>5000</v>
      </c>
      <c r="H401" s="41" t="s">
        <v>17</v>
      </c>
      <c r="I401" s="42" t="s">
        <v>449</v>
      </c>
    </row>
    <row r="402" spans="1:9" ht="41.4" x14ac:dyDescent="0.25">
      <c r="A402" s="60" t="b">
        <f>IF(C402='PPR Prioritized Objectives'!E308,'PPR Prioritized Objectives'!C308)</f>
        <v>0</v>
      </c>
      <c r="B402" s="41" t="s">
        <v>7</v>
      </c>
      <c r="C402" s="41" t="s">
        <v>801</v>
      </c>
      <c r="D402" s="42" t="s">
        <v>802</v>
      </c>
      <c r="E402" s="41"/>
      <c r="F402" s="42"/>
      <c r="G402" s="41"/>
      <c r="H402" s="41"/>
      <c r="I402" s="42" t="s">
        <v>449</v>
      </c>
    </row>
    <row r="403" spans="1:9" ht="69" x14ac:dyDescent="0.25">
      <c r="A403" s="60" t="b">
        <f>IF(C403='PPR Prioritized Objectives'!E251,'PPR Prioritized Objectives'!C251)</f>
        <v>0</v>
      </c>
      <c r="B403" s="41" t="s">
        <v>7</v>
      </c>
      <c r="C403" s="41" t="s">
        <v>649</v>
      </c>
      <c r="D403" s="42" t="s">
        <v>650</v>
      </c>
      <c r="E403" s="41" t="s">
        <v>651</v>
      </c>
      <c r="F403" s="42" t="s">
        <v>652</v>
      </c>
      <c r="G403" s="41">
        <v>0</v>
      </c>
      <c r="H403" s="41" t="s">
        <v>17</v>
      </c>
      <c r="I403" s="42" t="s">
        <v>54</v>
      </c>
    </row>
    <row r="404" spans="1:9" ht="124.2" x14ac:dyDescent="0.25">
      <c r="A404" s="60" t="b">
        <f>IF(C404='PPR Prioritized Objectives'!E252,'PPR Prioritized Objectives'!C252)</f>
        <v>0</v>
      </c>
      <c r="B404" s="41" t="s">
        <v>7</v>
      </c>
      <c r="C404" s="41" t="s">
        <v>653</v>
      </c>
      <c r="D404" s="42" t="s">
        <v>654</v>
      </c>
      <c r="E404" s="41" t="s">
        <v>655</v>
      </c>
      <c r="F404" s="42" t="s">
        <v>652</v>
      </c>
      <c r="G404" s="41">
        <v>0</v>
      </c>
      <c r="H404" s="41" t="s">
        <v>17</v>
      </c>
      <c r="I404" s="42" t="s">
        <v>54</v>
      </c>
    </row>
    <row r="405" spans="1:9" ht="27.6" x14ac:dyDescent="0.25">
      <c r="A405" s="60" t="b">
        <f>IF(C405='PPR Prioritized Objectives'!E209,'PPR Prioritized Objectives'!C209)</f>
        <v>0</v>
      </c>
      <c r="B405" s="41" t="s">
        <v>7</v>
      </c>
      <c r="C405" s="41" t="s">
        <v>541</v>
      </c>
      <c r="D405" s="42" t="s">
        <v>542</v>
      </c>
      <c r="E405" s="41"/>
      <c r="F405" s="42"/>
      <c r="G405" s="41"/>
      <c r="H405" s="41"/>
      <c r="I405" s="42" t="s">
        <v>299</v>
      </c>
    </row>
    <row r="406" spans="1:9" ht="63" customHeight="1" x14ac:dyDescent="0.25">
      <c r="A406" s="60" t="b">
        <f>IF(C406='PPR Prioritized Objectives'!E93,'PPR Prioritized Objectives'!C93)</f>
        <v>0</v>
      </c>
      <c r="B406" s="41" t="s">
        <v>7</v>
      </c>
      <c r="C406" s="41" t="s">
        <v>280</v>
      </c>
      <c r="D406" s="42" t="s">
        <v>281</v>
      </c>
      <c r="E406" s="41" t="s">
        <v>282</v>
      </c>
      <c r="F406" s="42" t="s">
        <v>283</v>
      </c>
      <c r="G406" s="41"/>
      <c r="H406" s="41" t="s">
        <v>17</v>
      </c>
      <c r="I406" s="42" t="s">
        <v>284</v>
      </c>
    </row>
    <row r="407" spans="1:9" ht="41.4" x14ac:dyDescent="0.25">
      <c r="A407" s="60" t="b">
        <f>IF(C407='PPR Prioritized Objectives'!E94,'PPR Prioritized Objectives'!C94)</f>
        <v>0</v>
      </c>
      <c r="B407" s="41" t="s">
        <v>7</v>
      </c>
      <c r="C407" s="41" t="s">
        <v>280</v>
      </c>
      <c r="D407" s="42" t="s">
        <v>281</v>
      </c>
      <c r="E407" s="41" t="s">
        <v>285</v>
      </c>
      <c r="F407" s="42" t="s">
        <v>286</v>
      </c>
      <c r="G407" s="41"/>
      <c r="H407" s="41" t="s">
        <v>17</v>
      </c>
      <c r="I407" s="42" t="s">
        <v>284</v>
      </c>
    </row>
    <row r="408" spans="1:9" ht="82.8" x14ac:dyDescent="0.25">
      <c r="A408" s="60" t="b">
        <f>IF(C408='PPR Prioritized Objectives'!E95,'PPR Prioritized Objectives'!C95)</f>
        <v>0</v>
      </c>
      <c r="B408" s="41" t="s">
        <v>7</v>
      </c>
      <c r="C408" s="41" t="s">
        <v>287</v>
      </c>
      <c r="D408" s="42" t="s">
        <v>288</v>
      </c>
      <c r="E408" s="41" t="s">
        <v>289</v>
      </c>
      <c r="F408" s="42" t="s">
        <v>290</v>
      </c>
      <c r="G408" s="41"/>
      <c r="H408" s="41" t="s">
        <v>17</v>
      </c>
      <c r="I408" s="42" t="s">
        <v>284</v>
      </c>
    </row>
    <row r="409" spans="1:9" ht="82.8" x14ac:dyDescent="0.25">
      <c r="A409" s="60" t="b">
        <f>IF(C409='PPR Prioritized Objectives'!E96,'PPR Prioritized Objectives'!C96)</f>
        <v>0</v>
      </c>
      <c r="B409" s="41" t="s">
        <v>7</v>
      </c>
      <c r="C409" s="41" t="s">
        <v>287</v>
      </c>
      <c r="D409" s="42" t="s">
        <v>288</v>
      </c>
      <c r="E409" s="41" t="s">
        <v>291</v>
      </c>
      <c r="F409" s="42" t="s">
        <v>292</v>
      </c>
      <c r="G409" s="41"/>
      <c r="H409" s="41" t="s">
        <v>18</v>
      </c>
      <c r="I409" s="42" t="s">
        <v>284</v>
      </c>
    </row>
    <row r="410" spans="1:9" ht="82.8" x14ac:dyDescent="0.25">
      <c r="A410" s="60" t="b">
        <f>IF(C410='PPR Prioritized Objectives'!E97,'PPR Prioritized Objectives'!C97)</f>
        <v>0</v>
      </c>
      <c r="B410" s="41" t="s">
        <v>7</v>
      </c>
      <c r="C410" s="41" t="s">
        <v>287</v>
      </c>
      <c r="D410" s="42" t="s">
        <v>288</v>
      </c>
      <c r="E410" s="41" t="s">
        <v>293</v>
      </c>
      <c r="F410" s="42" t="s">
        <v>294</v>
      </c>
      <c r="G410" s="41"/>
      <c r="H410" s="41" t="s">
        <v>17</v>
      </c>
      <c r="I410" s="42" t="s">
        <v>284</v>
      </c>
    </row>
    <row r="411" spans="1:9" ht="27.6" x14ac:dyDescent="0.25">
      <c r="A411" s="60" t="b">
        <f>IF(C411='PPR Prioritized Objectives'!E92,'PPR Prioritized Objectives'!C92)</f>
        <v>0</v>
      </c>
      <c r="B411" s="41" t="s">
        <v>7</v>
      </c>
      <c r="C411" s="41" t="s">
        <v>824</v>
      </c>
      <c r="D411" s="42" t="s">
        <v>825</v>
      </c>
      <c r="E411" s="41"/>
      <c r="F411" s="42"/>
      <c r="G411" s="41"/>
      <c r="H411" s="41"/>
      <c r="I411" s="42" t="s">
        <v>284</v>
      </c>
    </row>
    <row r="412" spans="1:9" ht="55.2" x14ac:dyDescent="0.25">
      <c r="A412" s="60" t="b">
        <f>IF(C412='PPR Prioritized Objectives'!E210,'PPR Prioritized Objectives'!C210)</f>
        <v>0</v>
      </c>
      <c r="B412" s="41" t="s">
        <v>7</v>
      </c>
      <c r="C412" s="41" t="s">
        <v>543</v>
      </c>
      <c r="D412" s="42" t="s">
        <v>544</v>
      </c>
      <c r="E412" s="41" t="s">
        <v>545</v>
      </c>
      <c r="F412" s="42" t="s">
        <v>546</v>
      </c>
      <c r="G412" s="41"/>
      <c r="H412" s="41" t="s">
        <v>17</v>
      </c>
      <c r="I412" s="42" t="s">
        <v>284</v>
      </c>
    </row>
    <row r="413" spans="1:9" ht="55.2" x14ac:dyDescent="0.25">
      <c r="A413" s="60" t="b">
        <f>IF(C413='PPR Prioritized Objectives'!E211,'PPR Prioritized Objectives'!C211)</f>
        <v>0</v>
      </c>
      <c r="B413" s="41" t="s">
        <v>7</v>
      </c>
      <c r="C413" s="41" t="s">
        <v>543</v>
      </c>
      <c r="D413" s="42" t="s">
        <v>544</v>
      </c>
      <c r="E413" s="41" t="s">
        <v>547</v>
      </c>
      <c r="F413" s="42" t="s">
        <v>548</v>
      </c>
      <c r="G413" s="41"/>
      <c r="H413" s="41" t="s">
        <v>17</v>
      </c>
      <c r="I413" s="42" t="s">
        <v>284</v>
      </c>
    </row>
    <row r="414" spans="1:9" ht="82.8" x14ac:dyDescent="0.25">
      <c r="A414" s="60" t="b">
        <f>IF(C414='PPR Prioritized Objectives'!E2,'PPR Prioritized Objectives'!C2)</f>
        <v>0</v>
      </c>
      <c r="B414" s="41" t="s">
        <v>7</v>
      </c>
      <c r="C414" s="41" t="s">
        <v>29</v>
      </c>
      <c r="D414" s="42" t="s">
        <v>30</v>
      </c>
      <c r="E414" s="41" t="s">
        <v>31</v>
      </c>
      <c r="F414" s="42" t="s">
        <v>32</v>
      </c>
      <c r="G414" s="41">
        <v>158000</v>
      </c>
      <c r="H414" s="41" t="s">
        <v>17</v>
      </c>
      <c r="I414" s="42" t="s">
        <v>33</v>
      </c>
    </row>
    <row r="415" spans="1:9" ht="96.6" x14ac:dyDescent="0.25">
      <c r="A415" s="60" t="b">
        <f>IF(C415='PPR Prioritized Objectives'!E3,'PPR Prioritized Objectives'!C3)</f>
        <v>0</v>
      </c>
      <c r="B415" s="41" t="s">
        <v>7</v>
      </c>
      <c r="C415" s="41" t="s">
        <v>29</v>
      </c>
      <c r="D415" s="42" t="s">
        <v>30</v>
      </c>
      <c r="E415" s="41" t="s">
        <v>34</v>
      </c>
      <c r="F415" s="42" t="s">
        <v>35</v>
      </c>
      <c r="G415" s="41">
        <v>86428</v>
      </c>
      <c r="H415" s="41" t="s">
        <v>17</v>
      </c>
      <c r="I415" s="42" t="s">
        <v>33</v>
      </c>
    </row>
    <row r="416" spans="1:9" ht="69" x14ac:dyDescent="0.25">
      <c r="A416" s="60" t="b">
        <f>IF(C416='PPR Prioritized Objectives'!E4,'PPR Prioritized Objectives'!C4)</f>
        <v>0</v>
      </c>
      <c r="B416" s="41" t="s">
        <v>7</v>
      </c>
      <c r="C416" s="41" t="s">
        <v>36</v>
      </c>
      <c r="D416" s="42" t="s">
        <v>37</v>
      </c>
      <c r="E416" s="41" t="s">
        <v>38</v>
      </c>
      <c r="F416" s="42" t="s">
        <v>39</v>
      </c>
      <c r="G416" s="41">
        <v>17500</v>
      </c>
      <c r="H416" s="41" t="s">
        <v>17</v>
      </c>
      <c r="I416" s="42" t="s">
        <v>33</v>
      </c>
    </row>
    <row r="417" spans="1:9" ht="69" x14ac:dyDescent="0.25">
      <c r="A417" s="60" t="b">
        <f>IF(C417='PPR Prioritized Objectives'!E5,'PPR Prioritized Objectives'!C5)</f>
        <v>0</v>
      </c>
      <c r="B417" s="41" t="s">
        <v>7</v>
      </c>
      <c r="C417" s="41" t="s">
        <v>36</v>
      </c>
      <c r="D417" s="42" t="s">
        <v>37</v>
      </c>
      <c r="E417" s="41" t="s">
        <v>40</v>
      </c>
      <c r="F417" s="42" t="s">
        <v>41</v>
      </c>
      <c r="G417" s="41">
        <v>17000</v>
      </c>
      <c r="H417" s="41" t="s">
        <v>17</v>
      </c>
      <c r="I417" s="42" t="s">
        <v>33</v>
      </c>
    </row>
    <row r="418" spans="1:9" ht="82.8" x14ac:dyDescent="0.25">
      <c r="A418" s="60" t="b">
        <f>IF(C418='PPR Prioritized Objectives'!E6,'PPR Prioritized Objectives'!C6)</f>
        <v>0</v>
      </c>
      <c r="B418" s="41" t="s">
        <v>7</v>
      </c>
      <c r="C418" s="41" t="s">
        <v>42</v>
      </c>
      <c r="D418" s="42" t="s">
        <v>43</v>
      </c>
      <c r="E418" s="41" t="s">
        <v>44</v>
      </c>
      <c r="F418" s="42" t="s">
        <v>45</v>
      </c>
      <c r="G418" s="41">
        <v>24000</v>
      </c>
      <c r="H418" s="41" t="s">
        <v>17</v>
      </c>
      <c r="I418" s="42" t="s">
        <v>33</v>
      </c>
    </row>
    <row r="419" spans="1:9" ht="82.8" x14ac:dyDescent="0.25">
      <c r="A419" s="60" t="b">
        <f>IF(C419='PPR Prioritized Objectives'!E7,'PPR Prioritized Objectives'!C7)</f>
        <v>0</v>
      </c>
      <c r="B419" s="41" t="s">
        <v>7</v>
      </c>
      <c r="C419" s="41" t="s">
        <v>46</v>
      </c>
      <c r="D419" s="42" t="s">
        <v>47</v>
      </c>
      <c r="E419" s="41" t="s">
        <v>48</v>
      </c>
      <c r="F419" s="42" t="s">
        <v>49</v>
      </c>
      <c r="G419" s="41">
        <v>130000</v>
      </c>
      <c r="H419" s="41" t="s">
        <v>17</v>
      </c>
      <c r="I419" s="42" t="s">
        <v>33</v>
      </c>
    </row>
    <row r="420" spans="1:9" ht="27.6" x14ac:dyDescent="0.25">
      <c r="A420" s="60" t="b">
        <f>IF(C420='PPR Prioritized Objectives'!E8,'PPR Prioritized Objectives'!C8)</f>
        <v>0</v>
      </c>
      <c r="B420" s="41" t="s">
        <v>7</v>
      </c>
      <c r="C420" s="41" t="s">
        <v>50</v>
      </c>
      <c r="D420" s="42" t="s">
        <v>51</v>
      </c>
      <c r="E420" s="41" t="s">
        <v>52</v>
      </c>
      <c r="F420" s="42" t="s">
        <v>53</v>
      </c>
      <c r="G420" s="41">
        <v>67788</v>
      </c>
      <c r="H420" s="41" t="s">
        <v>17</v>
      </c>
      <c r="I420" s="42" t="s">
        <v>54</v>
      </c>
    </row>
    <row r="421" spans="1:9" ht="82.8" x14ac:dyDescent="0.25">
      <c r="A421" s="60" t="b">
        <f>IF(C421='PPR Prioritized Objectives'!E212,'PPR Prioritized Objectives'!C212)</f>
        <v>0</v>
      </c>
      <c r="B421" s="41" t="s">
        <v>7</v>
      </c>
      <c r="C421" s="41" t="s">
        <v>549</v>
      </c>
      <c r="D421" s="42" t="s">
        <v>550</v>
      </c>
      <c r="E421" s="41" t="s">
        <v>551</v>
      </c>
      <c r="F421" s="42" t="s">
        <v>552</v>
      </c>
      <c r="G421" s="41">
        <v>17000</v>
      </c>
      <c r="H421" s="41" t="s">
        <v>17</v>
      </c>
      <c r="I421" s="42" t="s">
        <v>449</v>
      </c>
    </row>
    <row r="422" spans="1:9" ht="41.4" x14ac:dyDescent="0.25">
      <c r="A422" s="60" t="b">
        <f>IF(C422='PPR Prioritized Objectives'!E213,'PPR Prioritized Objectives'!C213)</f>
        <v>0</v>
      </c>
      <c r="B422" s="41" t="s">
        <v>7</v>
      </c>
      <c r="C422" s="41" t="s">
        <v>553</v>
      </c>
      <c r="D422" s="42" t="s">
        <v>554</v>
      </c>
      <c r="E422" s="41"/>
      <c r="F422" s="42"/>
      <c r="G422" s="41"/>
      <c r="H422" s="41"/>
      <c r="I422" s="42" t="s">
        <v>449</v>
      </c>
    </row>
    <row r="423" spans="1:9" ht="27.6" x14ac:dyDescent="0.25">
      <c r="A423" s="60" t="b">
        <f>IF(C423='PPR Prioritized Objectives'!E315,'PPR Prioritized Objectives'!C315)</f>
        <v>0</v>
      </c>
      <c r="B423" s="41" t="s">
        <v>7</v>
      </c>
      <c r="C423" s="41" t="s">
        <v>826</v>
      </c>
      <c r="D423" s="42" t="s">
        <v>827</v>
      </c>
      <c r="E423" s="41"/>
      <c r="F423" s="42"/>
      <c r="G423" s="41"/>
      <c r="H423" s="41"/>
      <c r="I423" s="42" t="s">
        <v>266</v>
      </c>
    </row>
    <row r="424" spans="1:9" ht="55.2" x14ac:dyDescent="0.25">
      <c r="A424" s="60" t="b">
        <f>IF(C424='PPR Prioritized Objectives'!E98,'PPR Prioritized Objectives'!C98)</f>
        <v>0</v>
      </c>
      <c r="B424" s="41" t="s">
        <v>7</v>
      </c>
      <c r="C424" s="41" t="s">
        <v>295</v>
      </c>
      <c r="D424" s="42" t="s">
        <v>296</v>
      </c>
      <c r="E424" s="41"/>
      <c r="F424" s="42"/>
      <c r="G424" s="41"/>
      <c r="H424" s="41"/>
      <c r="I424" s="42" t="s">
        <v>266</v>
      </c>
    </row>
    <row r="425" spans="1:9" ht="41.4" x14ac:dyDescent="0.25">
      <c r="A425" s="60" t="b">
        <f>IF(C425='PPR Prioritized Objectives'!E99,'PPR Prioritized Objectives'!C99)</f>
        <v>0</v>
      </c>
      <c r="B425" s="41" t="s">
        <v>7</v>
      </c>
      <c r="C425" s="41" t="s">
        <v>297</v>
      </c>
      <c r="D425" s="42" t="s">
        <v>298</v>
      </c>
      <c r="E425" s="41"/>
      <c r="F425" s="42"/>
      <c r="G425" s="41"/>
      <c r="H425" s="41"/>
      <c r="I425" s="42" t="s">
        <v>299</v>
      </c>
    </row>
    <row r="426" spans="1:9" ht="69" x14ac:dyDescent="0.25">
      <c r="A426" s="60" t="b">
        <f>IF(C426='PPR Prioritized Objectives'!E100,'PPR Prioritized Objectives'!C100)</f>
        <v>0</v>
      </c>
      <c r="B426" s="41" t="s">
        <v>7</v>
      </c>
      <c r="C426" s="41" t="s">
        <v>300</v>
      </c>
      <c r="D426" s="42" t="s">
        <v>301</v>
      </c>
      <c r="E426" s="41" t="s">
        <v>302</v>
      </c>
      <c r="F426" s="42" t="s">
        <v>303</v>
      </c>
      <c r="G426" s="41">
        <v>7000</v>
      </c>
      <c r="H426" s="41" t="s">
        <v>18</v>
      </c>
      <c r="I426" s="42" t="s">
        <v>284</v>
      </c>
    </row>
    <row r="427" spans="1:9" ht="41.4" x14ac:dyDescent="0.25">
      <c r="A427" s="60" t="b">
        <f>IF(C427='PPR Prioritized Objectives'!E309,'PPR Prioritized Objectives'!C309)</f>
        <v>0</v>
      </c>
      <c r="B427" s="41" t="s">
        <v>7</v>
      </c>
      <c r="C427" s="41" t="s">
        <v>803</v>
      </c>
      <c r="D427" s="42" t="s">
        <v>804</v>
      </c>
      <c r="E427" s="41" t="s">
        <v>805</v>
      </c>
      <c r="F427" s="42" t="s">
        <v>290</v>
      </c>
      <c r="G427" s="41"/>
      <c r="H427" s="41" t="s">
        <v>17</v>
      </c>
      <c r="I427" s="42" t="s">
        <v>284</v>
      </c>
    </row>
    <row r="428" spans="1:9" ht="69" x14ac:dyDescent="0.25">
      <c r="A428" s="60" t="b">
        <f>IF(C428='PPR Prioritized Objectives'!E310,'PPR Prioritized Objectives'!C310)</f>
        <v>0</v>
      </c>
      <c r="B428" s="41" t="s">
        <v>7</v>
      </c>
      <c r="C428" s="41" t="s">
        <v>806</v>
      </c>
      <c r="D428" s="42" t="s">
        <v>807</v>
      </c>
      <c r="E428" s="41"/>
      <c r="F428" s="42"/>
      <c r="G428" s="41"/>
      <c r="H428" s="41"/>
      <c r="I428" s="42" t="s">
        <v>284</v>
      </c>
    </row>
    <row r="429" spans="1:9" ht="55.2" x14ac:dyDescent="0.25">
      <c r="A429" s="60" t="b">
        <f>IF(C429='PPR Prioritized Objectives'!E311,'PPR Prioritized Objectives'!C311)</f>
        <v>0</v>
      </c>
      <c r="B429" s="41" t="s">
        <v>7</v>
      </c>
      <c r="C429" s="41" t="s">
        <v>808</v>
      </c>
      <c r="D429" s="42" t="s">
        <v>809</v>
      </c>
      <c r="E429" s="41" t="s">
        <v>810</v>
      </c>
      <c r="F429" s="42" t="s">
        <v>811</v>
      </c>
      <c r="G429" s="41"/>
      <c r="H429" s="41" t="s">
        <v>18</v>
      </c>
      <c r="I429" s="42" t="s">
        <v>284</v>
      </c>
    </row>
    <row r="430" spans="1:9" ht="138" x14ac:dyDescent="0.25">
      <c r="A430" s="60">
        <f>IF(C430='PPR Prioritized Objectives'!E151,'PPR Prioritized Objectives'!C151)</f>
        <v>12</v>
      </c>
      <c r="B430" s="41" t="s">
        <v>7</v>
      </c>
      <c r="C430" s="41" t="s">
        <v>402</v>
      </c>
      <c r="D430" s="42" t="s">
        <v>403</v>
      </c>
      <c r="E430" s="41" t="s">
        <v>404</v>
      </c>
      <c r="F430" s="42" t="s">
        <v>405</v>
      </c>
      <c r="G430" s="41">
        <v>0</v>
      </c>
      <c r="H430" s="41" t="s">
        <v>17</v>
      </c>
      <c r="I430" s="42" t="s">
        <v>313</v>
      </c>
    </row>
    <row r="431" spans="1:9" ht="41.4" x14ac:dyDescent="0.25">
      <c r="A431" s="60" t="b">
        <f>IF(C431='PPR Prioritized Objectives'!E312,'PPR Prioritized Objectives'!C312)</f>
        <v>0</v>
      </c>
      <c r="B431" s="41" t="s">
        <v>7</v>
      </c>
      <c r="C431" s="41" t="s">
        <v>812</v>
      </c>
      <c r="D431" s="42" t="s">
        <v>813</v>
      </c>
      <c r="E431" s="41" t="s">
        <v>814</v>
      </c>
      <c r="F431" s="42" t="s">
        <v>815</v>
      </c>
      <c r="G431" s="41">
        <v>0</v>
      </c>
      <c r="H431" s="41" t="s">
        <v>18</v>
      </c>
      <c r="I431" s="42" t="s">
        <v>313</v>
      </c>
    </row>
    <row r="432" spans="1:9" ht="27.6" x14ac:dyDescent="0.25">
      <c r="A432" s="60" t="b">
        <f>IF(C432='PPR Prioritized Objectives'!E9,'PPR Prioritized Objectives'!C9)</f>
        <v>0</v>
      </c>
      <c r="B432" s="41" t="s">
        <v>7</v>
      </c>
      <c r="C432" s="41" t="s">
        <v>55</v>
      </c>
      <c r="D432" s="42" t="s">
        <v>56</v>
      </c>
      <c r="E432" s="41"/>
      <c r="F432" s="42"/>
      <c r="G432" s="41"/>
      <c r="H432" s="41"/>
      <c r="I432" s="42" t="s">
        <v>33</v>
      </c>
    </row>
    <row r="433" spans="1:9" ht="27.6" x14ac:dyDescent="0.25">
      <c r="A433" s="60" t="b">
        <f>IF(C433='PPR Prioritized Objectives'!E316,'PPR Prioritized Objectives'!C316)</f>
        <v>0</v>
      </c>
      <c r="B433" s="41" t="s">
        <v>7</v>
      </c>
      <c r="C433" s="41" t="s">
        <v>828</v>
      </c>
      <c r="D433" s="42" t="s">
        <v>829</v>
      </c>
      <c r="E433" s="41"/>
      <c r="F433" s="42"/>
      <c r="G433" s="41"/>
      <c r="H433" s="41"/>
      <c r="I433" s="42" t="s">
        <v>33</v>
      </c>
    </row>
    <row r="434" spans="1:9" ht="69" x14ac:dyDescent="0.25">
      <c r="A434" s="60" t="b">
        <f>IF(C434='PPR Prioritized Objectives'!E10,'PPR Prioritized Objectives'!C10)</f>
        <v>0</v>
      </c>
      <c r="B434" s="41" t="s">
        <v>7</v>
      </c>
      <c r="C434" s="41" t="s">
        <v>57</v>
      </c>
      <c r="D434" s="42" t="s">
        <v>58</v>
      </c>
      <c r="E434" s="41"/>
      <c r="F434" s="42"/>
      <c r="G434" s="41"/>
      <c r="H434" s="41"/>
      <c r="I434" s="42" t="s">
        <v>33</v>
      </c>
    </row>
    <row r="435" spans="1:9" ht="27.6" x14ac:dyDescent="0.25">
      <c r="A435" s="60" t="b">
        <f>IF(C435='PPR Prioritized Objectives'!E11,'PPR Prioritized Objectives'!C11)</f>
        <v>0</v>
      </c>
      <c r="B435" s="41" t="s">
        <v>7</v>
      </c>
      <c r="C435" s="41" t="s">
        <v>59</v>
      </c>
      <c r="D435" s="42" t="s">
        <v>60</v>
      </c>
      <c r="E435" s="41"/>
      <c r="F435" s="42"/>
      <c r="G435" s="41"/>
      <c r="H435" s="41"/>
      <c r="I435" s="42" t="s">
        <v>33</v>
      </c>
    </row>
    <row r="436" spans="1:9" ht="27.6" x14ac:dyDescent="0.25">
      <c r="A436" s="60" t="b">
        <f>IF(C436='PPR Prioritized Objectives'!E317,'PPR Prioritized Objectives'!C317)</f>
        <v>0</v>
      </c>
      <c r="B436" s="41" t="s">
        <v>7</v>
      </c>
      <c r="C436" s="41" t="s">
        <v>830</v>
      </c>
      <c r="D436" s="42" t="s">
        <v>831</v>
      </c>
      <c r="E436" s="41"/>
      <c r="F436" s="42"/>
      <c r="G436" s="41"/>
      <c r="H436" s="41"/>
      <c r="I436" s="42" t="s">
        <v>33</v>
      </c>
    </row>
    <row r="437" spans="1:9" ht="55.2" x14ac:dyDescent="0.25">
      <c r="A437" s="60" t="b">
        <f>IF(C437='PPR Prioritized Objectives'!E153,'PPR Prioritized Objectives'!C153)</f>
        <v>0</v>
      </c>
      <c r="B437" s="41" t="s">
        <v>7</v>
      </c>
      <c r="C437" s="41" t="s">
        <v>408</v>
      </c>
      <c r="D437" s="42" t="s">
        <v>409</v>
      </c>
      <c r="E437" s="41" t="s">
        <v>410</v>
      </c>
      <c r="F437" s="42" t="s">
        <v>411</v>
      </c>
      <c r="G437" s="41">
        <v>2000</v>
      </c>
      <c r="H437" s="41" t="s">
        <v>18</v>
      </c>
      <c r="I437" s="42" t="s">
        <v>273</v>
      </c>
    </row>
    <row r="438" spans="1:9" ht="55.2" x14ac:dyDescent="0.25">
      <c r="A438" s="60" t="b">
        <f>IF(C438='PPR Prioritized Objectives'!E154,'PPR Prioritized Objectives'!C154)</f>
        <v>0</v>
      </c>
      <c r="B438" s="41" t="s">
        <v>7</v>
      </c>
      <c r="C438" s="41" t="s">
        <v>412</v>
      </c>
      <c r="D438" s="42" t="s">
        <v>413</v>
      </c>
      <c r="E438" s="41" t="s">
        <v>414</v>
      </c>
      <c r="F438" s="42" t="s">
        <v>415</v>
      </c>
      <c r="G438" s="41">
        <v>15000</v>
      </c>
      <c r="H438" s="41" t="s">
        <v>18</v>
      </c>
      <c r="I438" s="42" t="s">
        <v>273</v>
      </c>
    </row>
    <row r="439" spans="1:9" ht="41.4" x14ac:dyDescent="0.25">
      <c r="A439" s="60" t="b">
        <f>IF(C439='PPR Prioritized Objectives'!E108,'PPR Prioritized Objectives'!C108)</f>
        <v>0</v>
      </c>
      <c r="B439" s="41" t="s">
        <v>7</v>
      </c>
      <c r="C439" s="41" t="s">
        <v>304</v>
      </c>
      <c r="D439" s="42" t="s">
        <v>305</v>
      </c>
      <c r="E439" s="41"/>
      <c r="F439" s="42"/>
      <c r="G439" s="41"/>
      <c r="H439" s="41"/>
      <c r="I439" s="42" t="s">
        <v>266</v>
      </c>
    </row>
    <row r="440" spans="1:9" ht="27.6" x14ac:dyDescent="0.25">
      <c r="A440" s="60" t="b">
        <f>IF(C440='PPR Prioritized Objectives'!E109,'PPR Prioritized Objectives'!C109)</f>
        <v>0</v>
      </c>
      <c r="B440" s="41" t="s">
        <v>7</v>
      </c>
      <c r="C440" s="41" t="s">
        <v>306</v>
      </c>
      <c r="D440" s="42" t="s">
        <v>307</v>
      </c>
      <c r="E440" s="41"/>
      <c r="F440" s="42"/>
      <c r="G440" s="41"/>
      <c r="H440" s="41"/>
      <c r="I440" s="42" t="s">
        <v>266</v>
      </c>
    </row>
    <row r="441" spans="1:9" ht="55.2" x14ac:dyDescent="0.25">
      <c r="A441" s="60" t="b">
        <f>IF(C441='PPR Prioritized Objectives'!E157,'PPR Prioritized Objectives'!C157)</f>
        <v>0</v>
      </c>
      <c r="B441" s="41" t="s">
        <v>7</v>
      </c>
      <c r="C441" s="41" t="s">
        <v>419</v>
      </c>
      <c r="D441" s="42" t="s">
        <v>420</v>
      </c>
      <c r="E441" s="41"/>
      <c r="F441" s="42"/>
      <c r="G441" s="41"/>
      <c r="H441" s="41"/>
      <c r="I441" s="42" t="s">
        <v>299</v>
      </c>
    </row>
    <row r="442" spans="1:9" ht="27.6" x14ac:dyDescent="0.25">
      <c r="A442" s="60" t="b">
        <f>IF(C442='PPR Prioritized Objectives'!E159,'PPR Prioritized Objectives'!C159)</f>
        <v>0</v>
      </c>
      <c r="B442" s="41" t="s">
        <v>7</v>
      </c>
      <c r="C442" s="41" t="s">
        <v>423</v>
      </c>
      <c r="D442" s="42" t="s">
        <v>424</v>
      </c>
      <c r="E442" s="41"/>
      <c r="F442" s="42"/>
      <c r="G442" s="41"/>
      <c r="H442" s="41"/>
      <c r="I442" s="42" t="s">
        <v>284</v>
      </c>
    </row>
    <row r="443" spans="1:9" ht="27.6" x14ac:dyDescent="0.25">
      <c r="A443" s="60" t="b">
        <f>IF(C443='PPR Prioritized Objectives'!E214,'PPR Prioritized Objectives'!C214)</f>
        <v>0</v>
      </c>
      <c r="B443" s="41" t="s">
        <v>7</v>
      </c>
      <c r="C443" s="41" t="s">
        <v>555</v>
      </c>
      <c r="D443" s="42" t="s">
        <v>556</v>
      </c>
      <c r="E443" s="41"/>
      <c r="F443" s="42"/>
      <c r="G443" s="41"/>
      <c r="H443" s="41"/>
      <c r="I443" s="42" t="s">
        <v>449</v>
      </c>
    </row>
    <row r="444" spans="1:9" ht="55.2" x14ac:dyDescent="0.25">
      <c r="A444" s="60" t="b">
        <f>IF(C444='PPR Prioritized Objectives'!E318,'PPR Prioritized Objectives'!C318)</f>
        <v>0</v>
      </c>
      <c r="B444" s="41" t="s">
        <v>7</v>
      </c>
      <c r="C444" s="41" t="s">
        <v>832</v>
      </c>
      <c r="D444" s="42" t="s">
        <v>833</v>
      </c>
      <c r="E444" s="41"/>
      <c r="F444" s="42"/>
      <c r="G444" s="41"/>
      <c r="H444" s="41"/>
      <c r="I444" s="42" t="s">
        <v>449</v>
      </c>
    </row>
    <row r="445" spans="1:9" ht="69" x14ac:dyDescent="0.25">
      <c r="A445" s="60" t="b">
        <f>IF(C445='PPR Prioritized Objectives'!E253,'PPR Prioritized Objectives'!C253)</f>
        <v>0</v>
      </c>
      <c r="B445" s="41" t="s">
        <v>7</v>
      </c>
      <c r="C445" s="41" t="s">
        <v>656</v>
      </c>
      <c r="D445" s="42" t="s">
        <v>657</v>
      </c>
      <c r="E445" s="41" t="s">
        <v>658</v>
      </c>
      <c r="F445" s="42" t="s">
        <v>659</v>
      </c>
      <c r="G445" s="41">
        <v>0</v>
      </c>
      <c r="H445" s="41" t="s">
        <v>17</v>
      </c>
      <c r="I445" s="42" t="s">
        <v>54</v>
      </c>
    </row>
    <row r="446" spans="1:9" ht="69" x14ac:dyDescent="0.25">
      <c r="A446" s="60" t="b">
        <f>IF(C446='PPR Prioritized Objectives'!E254,'PPR Prioritized Objectives'!C254)</f>
        <v>0</v>
      </c>
      <c r="B446" s="41" t="s">
        <v>7</v>
      </c>
      <c r="C446" s="41" t="s">
        <v>660</v>
      </c>
      <c r="D446" s="42" t="s">
        <v>661</v>
      </c>
      <c r="E446" s="41" t="s">
        <v>662</v>
      </c>
      <c r="F446" s="42" t="s">
        <v>663</v>
      </c>
      <c r="G446" s="41">
        <v>0</v>
      </c>
      <c r="H446" s="41" t="s">
        <v>17</v>
      </c>
      <c r="I446" s="42" t="s">
        <v>54</v>
      </c>
    </row>
    <row r="447" spans="1:9" ht="55.2" x14ac:dyDescent="0.25">
      <c r="A447" s="60" t="b">
        <f>IF(C447='PPR Prioritized Objectives'!E255,'PPR Prioritized Objectives'!C255)</f>
        <v>0</v>
      </c>
      <c r="B447" s="41" t="s">
        <v>7</v>
      </c>
      <c r="C447" s="41" t="s">
        <v>664</v>
      </c>
      <c r="D447" s="42" t="s">
        <v>665</v>
      </c>
      <c r="E447" s="41"/>
      <c r="F447" s="42"/>
      <c r="G447" s="41"/>
      <c r="H447" s="41"/>
      <c r="I447" s="42" t="s">
        <v>33</v>
      </c>
    </row>
    <row r="448" spans="1:9" ht="55.2" x14ac:dyDescent="0.25">
      <c r="A448" s="60" t="b">
        <f>IF(C448='PPR Prioritized Objectives'!E256,'PPR Prioritized Objectives'!C256)</f>
        <v>0</v>
      </c>
      <c r="B448" s="41" t="s">
        <v>7</v>
      </c>
      <c r="C448" s="41" t="s">
        <v>666</v>
      </c>
      <c r="D448" s="42" t="s">
        <v>667</v>
      </c>
      <c r="E448" s="41"/>
      <c r="F448" s="42"/>
      <c r="G448" s="41"/>
      <c r="H448" s="41"/>
      <c r="I448" s="42" t="s">
        <v>33</v>
      </c>
    </row>
    <row r="449" spans="1:9" ht="55.2" x14ac:dyDescent="0.25">
      <c r="A449" s="60" t="b">
        <f>IF(C449='PPR Prioritized Objectives'!E319,'PPR Prioritized Objectives'!C319)</f>
        <v>0</v>
      </c>
      <c r="B449" s="41" t="s">
        <v>7</v>
      </c>
      <c r="C449" s="41" t="s">
        <v>834</v>
      </c>
      <c r="D449" s="42" t="s">
        <v>835</v>
      </c>
      <c r="E449" s="41" t="s">
        <v>836</v>
      </c>
      <c r="F449" s="42" t="s">
        <v>837</v>
      </c>
      <c r="G449" s="41">
        <v>0</v>
      </c>
      <c r="H449" s="41" t="s">
        <v>17</v>
      </c>
      <c r="I449" s="42" t="s">
        <v>313</v>
      </c>
    </row>
    <row r="450" spans="1:9" ht="41.4" x14ac:dyDescent="0.25">
      <c r="A450" s="60" t="b">
        <f>IF(C450='PPR Prioritized Objectives'!E320,'PPR Prioritized Objectives'!C320)</f>
        <v>0</v>
      </c>
      <c r="B450" s="41" t="s">
        <v>7</v>
      </c>
      <c r="C450" s="41" t="s">
        <v>838</v>
      </c>
      <c r="D450" s="42" t="s">
        <v>839</v>
      </c>
      <c r="E450" s="41" t="s">
        <v>840</v>
      </c>
      <c r="F450" s="42" t="s">
        <v>841</v>
      </c>
      <c r="G450" s="41">
        <v>0</v>
      </c>
      <c r="H450" s="41" t="s">
        <v>17</v>
      </c>
      <c r="I450" s="42" t="s">
        <v>313</v>
      </c>
    </row>
    <row r="451" spans="1:9" ht="69" x14ac:dyDescent="0.25">
      <c r="A451" s="60" t="b">
        <f>IF(C451='PPR Prioritized Objectives'!E434,'PPR Prioritized Objectives'!C434)</f>
        <v>0</v>
      </c>
      <c r="B451" s="41" t="s">
        <v>7</v>
      </c>
      <c r="C451" s="41" t="s">
        <v>1167</v>
      </c>
      <c r="D451" s="42" t="s">
        <v>1168</v>
      </c>
      <c r="E451" s="41" t="s">
        <v>1169</v>
      </c>
      <c r="F451" s="42" t="s">
        <v>1170</v>
      </c>
      <c r="G451" s="41"/>
      <c r="H451" s="41" t="s">
        <v>18</v>
      </c>
      <c r="I451" s="42" t="s">
        <v>273</v>
      </c>
    </row>
    <row r="452" spans="1:9" ht="55.2" x14ac:dyDescent="0.25">
      <c r="A452" s="60" t="b">
        <f>IF(C452='PPR Prioritized Objectives'!E435,'PPR Prioritized Objectives'!C435)</f>
        <v>0</v>
      </c>
      <c r="B452" s="41" t="s">
        <v>7</v>
      </c>
      <c r="C452" s="41" t="s">
        <v>1167</v>
      </c>
      <c r="D452" s="42" t="s">
        <v>1168</v>
      </c>
      <c r="E452" s="41" t="s">
        <v>1171</v>
      </c>
      <c r="F452" s="42" t="s">
        <v>1172</v>
      </c>
      <c r="G452" s="41">
        <v>1000</v>
      </c>
      <c r="H452" s="41" t="s">
        <v>18</v>
      </c>
      <c r="I452" s="42" t="s">
        <v>273</v>
      </c>
    </row>
    <row r="453" spans="1:9" ht="82.8" x14ac:dyDescent="0.25">
      <c r="A453" s="60" t="b">
        <f>IF(C453='PPR Prioritized Objectives'!E12,'PPR Prioritized Objectives'!C12)</f>
        <v>0</v>
      </c>
      <c r="B453" s="41" t="s">
        <v>7</v>
      </c>
      <c r="C453" s="41" t="s">
        <v>61</v>
      </c>
      <c r="D453" s="42" t="s">
        <v>62</v>
      </c>
      <c r="E453" s="41"/>
      <c r="F453" s="42"/>
      <c r="G453" s="41"/>
      <c r="H453" s="41"/>
      <c r="I453" s="42" t="s">
        <v>33</v>
      </c>
    </row>
    <row r="454" spans="1:9" ht="41.4" x14ac:dyDescent="0.25">
      <c r="A454" s="60" t="b">
        <f>IF(C454='PPR Prioritized Objectives'!E162,'PPR Prioritized Objectives'!C162)</f>
        <v>0</v>
      </c>
      <c r="B454" s="41" t="s">
        <v>7</v>
      </c>
      <c r="C454" s="41" t="s">
        <v>429</v>
      </c>
      <c r="D454" s="42" t="s">
        <v>430</v>
      </c>
      <c r="E454" s="41"/>
      <c r="F454" s="42"/>
      <c r="G454" s="41"/>
      <c r="H454" s="41"/>
      <c r="I454" s="42" t="s">
        <v>33</v>
      </c>
    </row>
    <row r="455" spans="1:9" ht="151.80000000000001" x14ac:dyDescent="0.25">
      <c r="A455" s="60" t="b">
        <f>IF(C455='PPR Prioritized Objectives'!E163,'PPR Prioritized Objectives'!C163)</f>
        <v>0</v>
      </c>
      <c r="B455" s="41" t="s">
        <v>7</v>
      </c>
      <c r="C455" s="41" t="s">
        <v>431</v>
      </c>
      <c r="D455" s="42" t="s">
        <v>432</v>
      </c>
      <c r="E455" s="41"/>
      <c r="F455" s="42"/>
      <c r="G455" s="41"/>
      <c r="H455" s="41"/>
      <c r="I455" s="42" t="s">
        <v>273</v>
      </c>
    </row>
    <row r="456" spans="1:9" ht="165.6" x14ac:dyDescent="0.25">
      <c r="A456" s="60" t="b">
        <f>IF(C456='PPR Prioritized Objectives'!E164,'PPR Prioritized Objectives'!C164)</f>
        <v>0</v>
      </c>
      <c r="B456" s="41" t="s">
        <v>7</v>
      </c>
      <c r="C456" s="41" t="s">
        <v>433</v>
      </c>
      <c r="D456" s="42" t="s">
        <v>434</v>
      </c>
      <c r="E456" s="41" t="s">
        <v>435</v>
      </c>
      <c r="F456" s="42" t="s">
        <v>436</v>
      </c>
      <c r="G456" s="41">
        <v>2000</v>
      </c>
      <c r="H456" s="41" t="s">
        <v>18</v>
      </c>
      <c r="I456" s="42" t="s">
        <v>273</v>
      </c>
    </row>
    <row r="457" spans="1:9" ht="41.4" x14ac:dyDescent="0.25">
      <c r="A457" s="60" t="b">
        <f>IF(C457='PPR Prioritized Objectives'!E436,'PPR Prioritized Objectives'!C436)</f>
        <v>0</v>
      </c>
      <c r="B457" s="41" t="s">
        <v>7</v>
      </c>
      <c r="C457" s="41" t="s">
        <v>1173</v>
      </c>
      <c r="D457" s="42" t="s">
        <v>1174</v>
      </c>
      <c r="E457" s="41" t="s">
        <v>1175</v>
      </c>
      <c r="F457" s="42" t="s">
        <v>1176</v>
      </c>
      <c r="G457" s="41">
        <v>2000</v>
      </c>
      <c r="H457" s="41" t="s">
        <v>18</v>
      </c>
      <c r="I457" s="42" t="s">
        <v>299</v>
      </c>
    </row>
    <row r="458" spans="1:9" ht="41.4" x14ac:dyDescent="0.25">
      <c r="A458" s="60" t="b">
        <f>IF(C458='PPR Prioritized Objectives'!E215,'PPR Prioritized Objectives'!C215)</f>
        <v>0</v>
      </c>
      <c r="B458" s="41" t="s">
        <v>7</v>
      </c>
      <c r="C458" s="41" t="s">
        <v>557</v>
      </c>
      <c r="D458" s="42" t="s">
        <v>558</v>
      </c>
      <c r="E458" s="41"/>
      <c r="F458" s="42"/>
      <c r="G458" s="41"/>
      <c r="H458" s="41"/>
      <c r="I458" s="42" t="s">
        <v>299</v>
      </c>
    </row>
    <row r="459" spans="1:9" ht="55.2" x14ac:dyDescent="0.25">
      <c r="A459" s="60" t="b">
        <f>IF(C459='PPR Prioritized Objectives'!E313,'PPR Prioritized Objectives'!C313)</f>
        <v>0</v>
      </c>
      <c r="B459" s="41" t="s">
        <v>7</v>
      </c>
      <c r="C459" s="41" t="s">
        <v>816</v>
      </c>
      <c r="D459" s="42" t="s">
        <v>817</v>
      </c>
      <c r="E459" s="41"/>
      <c r="F459" s="42"/>
      <c r="G459" s="41"/>
      <c r="H459" s="41"/>
      <c r="I459" s="42" t="s">
        <v>299</v>
      </c>
    </row>
    <row r="460" spans="1:9" ht="27.6" x14ac:dyDescent="0.25">
      <c r="A460" s="60" t="b">
        <f>IF(C460='PPR Prioritized Objectives'!E110,'PPR Prioritized Objectives'!C110)</f>
        <v>0</v>
      </c>
      <c r="B460" s="41" t="s">
        <v>7</v>
      </c>
      <c r="C460" s="41" t="s">
        <v>308</v>
      </c>
      <c r="D460" s="42" t="s">
        <v>307</v>
      </c>
      <c r="E460" s="41"/>
      <c r="F460" s="42"/>
      <c r="G460" s="41"/>
      <c r="H460" s="41"/>
      <c r="I460" s="42" t="s">
        <v>266</v>
      </c>
    </row>
    <row r="461" spans="1:9" ht="13.8" x14ac:dyDescent="0.25">
      <c r="A461" s="60" t="b">
        <f>IF(C461='PPR Prioritized Objectives'!E437,'PPR Prioritized Objectives'!C437)</f>
        <v>0</v>
      </c>
      <c r="B461" s="41" t="s">
        <v>7</v>
      </c>
      <c r="C461" s="41" t="s">
        <v>1177</v>
      </c>
      <c r="D461" s="42" t="s">
        <v>1178</v>
      </c>
      <c r="E461" s="41"/>
      <c r="F461" s="42"/>
      <c r="G461" s="41"/>
      <c r="H461" s="41"/>
      <c r="I461" s="42" t="s">
        <v>266</v>
      </c>
    </row>
    <row r="462" spans="1:9" ht="27.6" x14ac:dyDescent="0.25">
      <c r="A462" s="60" t="b">
        <f>IF(C462='PPR Prioritized Objectives'!E438,'PPR Prioritized Objectives'!C438)</f>
        <v>0</v>
      </c>
      <c r="B462" s="41" t="s">
        <v>7</v>
      </c>
      <c r="C462" s="41" t="s">
        <v>1179</v>
      </c>
      <c r="D462" s="42" t="s">
        <v>1180</v>
      </c>
      <c r="E462" s="41"/>
      <c r="F462" s="42"/>
      <c r="G462" s="41"/>
      <c r="H462" s="41"/>
      <c r="I462" s="42" t="s">
        <v>266</v>
      </c>
    </row>
    <row r="463" spans="1:9" ht="27.6" x14ac:dyDescent="0.25">
      <c r="A463" s="60" t="b">
        <f>IF(C463='PPR Prioritized Objectives'!E111,'PPR Prioritized Objectives'!C111)</f>
        <v>0</v>
      </c>
      <c r="B463" s="41" t="s">
        <v>7</v>
      </c>
      <c r="C463" s="41" t="s">
        <v>309</v>
      </c>
      <c r="D463" s="42" t="s">
        <v>310</v>
      </c>
      <c r="E463" s="41" t="s">
        <v>311</v>
      </c>
      <c r="F463" s="42" t="s">
        <v>312</v>
      </c>
      <c r="G463" s="41">
        <v>79000</v>
      </c>
      <c r="H463" s="41" t="s">
        <v>17</v>
      </c>
      <c r="I463" s="42" t="s">
        <v>313</v>
      </c>
    </row>
    <row r="464" spans="1:9" ht="27.6" x14ac:dyDescent="0.25">
      <c r="A464" s="60" t="b">
        <f>IF(C464='PPR Prioritized Objectives'!E112,'PPR Prioritized Objectives'!C112)</f>
        <v>0</v>
      </c>
      <c r="B464" s="41" t="s">
        <v>7</v>
      </c>
      <c r="C464" s="41" t="s">
        <v>309</v>
      </c>
      <c r="D464" s="42" t="s">
        <v>310</v>
      </c>
      <c r="E464" s="41" t="s">
        <v>314</v>
      </c>
      <c r="F464" s="42" t="s">
        <v>315</v>
      </c>
      <c r="G464" s="41"/>
      <c r="H464" s="41" t="s">
        <v>18</v>
      </c>
      <c r="I464" s="42" t="s">
        <v>313</v>
      </c>
    </row>
    <row r="465" spans="1:9" ht="55.2" x14ac:dyDescent="0.25">
      <c r="A465" s="60" t="b">
        <f>IF(C465='PPR Prioritized Objectives'!E216,'PPR Prioritized Objectives'!C216)</f>
        <v>0</v>
      </c>
      <c r="B465" s="41" t="s">
        <v>7</v>
      </c>
      <c r="C465" s="41" t="s">
        <v>559</v>
      </c>
      <c r="D465" s="42" t="s">
        <v>560</v>
      </c>
      <c r="E465" s="41" t="s">
        <v>561</v>
      </c>
      <c r="F465" s="42" t="s">
        <v>562</v>
      </c>
      <c r="G465" s="41">
        <v>65948</v>
      </c>
      <c r="H465" s="41" t="s">
        <v>17</v>
      </c>
      <c r="I465" s="42" t="s">
        <v>284</v>
      </c>
    </row>
    <row r="466" spans="1:9" ht="82.8" x14ac:dyDescent="0.25">
      <c r="A466" s="60" t="b">
        <f>IF(C466='PPR Prioritized Objectives'!E217,'PPR Prioritized Objectives'!C217)</f>
        <v>0</v>
      </c>
      <c r="B466" s="41" t="s">
        <v>7</v>
      </c>
      <c r="C466" s="41" t="s">
        <v>563</v>
      </c>
      <c r="D466" s="42" t="s">
        <v>564</v>
      </c>
      <c r="E466" s="41" t="s">
        <v>565</v>
      </c>
      <c r="F466" s="42" t="s">
        <v>566</v>
      </c>
      <c r="G466" s="41"/>
      <c r="H466" s="41" t="s">
        <v>17</v>
      </c>
      <c r="I466" s="42" t="s">
        <v>284</v>
      </c>
    </row>
    <row r="467" spans="1:9" ht="82.8" x14ac:dyDescent="0.25">
      <c r="A467" s="60" t="b">
        <f>IF(C467='PPR Prioritized Objectives'!E218,'PPR Prioritized Objectives'!C218)</f>
        <v>0</v>
      </c>
      <c r="B467" s="41" t="s">
        <v>7</v>
      </c>
      <c r="C467" s="41" t="s">
        <v>563</v>
      </c>
      <c r="D467" s="42" t="s">
        <v>564</v>
      </c>
      <c r="E467" s="41" t="s">
        <v>567</v>
      </c>
      <c r="F467" s="42" t="s">
        <v>568</v>
      </c>
      <c r="G467" s="41"/>
      <c r="H467" s="41" t="s">
        <v>17</v>
      </c>
      <c r="I467" s="42" t="s">
        <v>284</v>
      </c>
    </row>
    <row r="468" spans="1:9" ht="82.8" x14ac:dyDescent="0.25">
      <c r="A468" s="60" t="b">
        <f>IF(C468='PPR Prioritized Objectives'!E219,'PPR Prioritized Objectives'!C219)</f>
        <v>0</v>
      </c>
      <c r="B468" s="41" t="s">
        <v>7</v>
      </c>
      <c r="C468" s="41" t="s">
        <v>563</v>
      </c>
      <c r="D468" s="42" t="s">
        <v>564</v>
      </c>
      <c r="E468" s="41" t="s">
        <v>569</v>
      </c>
      <c r="F468" s="42" t="s">
        <v>570</v>
      </c>
      <c r="G468" s="41">
        <v>0</v>
      </c>
      <c r="H468" s="41" t="s">
        <v>17</v>
      </c>
      <c r="I468" s="42" t="s">
        <v>284</v>
      </c>
    </row>
    <row r="469" spans="1:9" ht="27.6" x14ac:dyDescent="0.25">
      <c r="A469" s="60" t="b">
        <f>IF(C469='PPR Prioritized Objectives'!E314,'PPR Prioritized Objectives'!C314)</f>
        <v>0</v>
      </c>
      <c r="B469" s="41" t="s">
        <v>7</v>
      </c>
      <c r="C469" s="41" t="s">
        <v>818</v>
      </c>
      <c r="D469" s="42" t="s">
        <v>819</v>
      </c>
      <c r="E469" s="41"/>
      <c r="F469" s="42"/>
      <c r="G469" s="41"/>
      <c r="H469" s="41"/>
      <c r="I469" s="42" t="s">
        <v>449</v>
      </c>
    </row>
    <row r="470" spans="1:9" ht="27.6" x14ac:dyDescent="0.25">
      <c r="A470" s="60" t="b">
        <f>IF(C470='PPR Prioritized Objectives'!E170,'PPR Prioritized Objectives'!C170)</f>
        <v>0</v>
      </c>
      <c r="B470" s="41" t="s">
        <v>7</v>
      </c>
      <c r="C470" s="41" t="s">
        <v>447</v>
      </c>
      <c r="D470" s="42" t="s">
        <v>448</v>
      </c>
      <c r="E470" s="41"/>
      <c r="F470" s="42"/>
      <c r="G470" s="41"/>
      <c r="H470" s="41"/>
      <c r="I470" s="42" t="s">
        <v>449</v>
      </c>
    </row>
    <row r="471" spans="1:9" ht="27.6" x14ac:dyDescent="0.25">
      <c r="A471" s="60" t="b">
        <f>IF(C471='PPR Prioritized Objectives'!E439,'PPR Prioritized Objectives'!C439)</f>
        <v>0</v>
      </c>
      <c r="B471" s="41" t="s">
        <v>7</v>
      </c>
      <c r="C471" s="41" t="s">
        <v>1181</v>
      </c>
      <c r="D471" s="42" t="s">
        <v>1182</v>
      </c>
      <c r="E471" s="41"/>
      <c r="F471" s="42"/>
      <c r="G471" s="41"/>
      <c r="H471" s="41"/>
      <c r="I471" s="42" t="s">
        <v>299</v>
      </c>
    </row>
    <row r="472" spans="1:9" ht="55.2" x14ac:dyDescent="0.25">
      <c r="A472" s="60" t="b">
        <f>IF(C472='PPR Prioritized Objectives'!E113,'PPR Prioritized Objectives'!C113)</f>
        <v>0</v>
      </c>
      <c r="B472" s="41" t="s">
        <v>7</v>
      </c>
      <c r="C472" s="41" t="s">
        <v>316</v>
      </c>
      <c r="D472" s="42" t="s">
        <v>317</v>
      </c>
      <c r="E472" s="41" t="s">
        <v>318</v>
      </c>
      <c r="F472" s="42" t="s">
        <v>319</v>
      </c>
      <c r="G472" s="41">
        <v>0</v>
      </c>
      <c r="H472" s="41" t="s">
        <v>17</v>
      </c>
      <c r="I472" s="42" t="s">
        <v>313</v>
      </c>
    </row>
    <row r="473" spans="1:9" ht="41.4" x14ac:dyDescent="0.25">
      <c r="A473" s="60" t="b">
        <f>IF(C473='PPR Prioritized Objectives'!E114,'PPR Prioritized Objectives'!C114)</f>
        <v>0</v>
      </c>
      <c r="B473" s="41" t="s">
        <v>7</v>
      </c>
      <c r="C473" s="41" t="s">
        <v>320</v>
      </c>
      <c r="D473" s="42" t="s">
        <v>321</v>
      </c>
      <c r="E473" s="41" t="s">
        <v>322</v>
      </c>
      <c r="F473" s="42" t="s">
        <v>323</v>
      </c>
      <c r="G473" s="41">
        <v>0</v>
      </c>
      <c r="H473" s="41" t="s">
        <v>17</v>
      </c>
      <c r="I473" s="42" t="s">
        <v>313</v>
      </c>
    </row>
    <row r="474" spans="1:9" ht="82.8" x14ac:dyDescent="0.25">
      <c r="A474" s="60" t="b">
        <f>IF(C474='PPR Prioritized Objectives'!E173,'PPR Prioritized Objectives'!C173)</f>
        <v>0</v>
      </c>
      <c r="B474" s="41" t="s">
        <v>7</v>
      </c>
      <c r="C474" s="41" t="s">
        <v>454</v>
      </c>
      <c r="D474" s="42" t="s">
        <v>455</v>
      </c>
      <c r="E474" s="41" t="s">
        <v>456</v>
      </c>
      <c r="F474" s="42" t="s">
        <v>457</v>
      </c>
      <c r="G474" s="41">
        <v>0</v>
      </c>
      <c r="H474" s="41" t="s">
        <v>17</v>
      </c>
      <c r="I474" s="42" t="s">
        <v>313</v>
      </c>
    </row>
    <row r="475" spans="1:9" ht="27.6" x14ac:dyDescent="0.25">
      <c r="A475" s="60" t="b">
        <f>IF(C475='PPR Prioritized Objectives'!E220,'PPR Prioritized Objectives'!C220)</f>
        <v>0</v>
      </c>
      <c r="B475" s="41" t="s">
        <v>7</v>
      </c>
      <c r="C475" s="41" t="s">
        <v>571</v>
      </c>
      <c r="D475" s="42" t="s">
        <v>572</v>
      </c>
      <c r="E475" s="41" t="s">
        <v>573</v>
      </c>
      <c r="F475" s="42" t="s">
        <v>574</v>
      </c>
      <c r="G475" s="41">
        <v>79000</v>
      </c>
      <c r="H475" s="41" t="s">
        <v>17</v>
      </c>
      <c r="I475" s="42" t="s">
        <v>313</v>
      </c>
    </row>
    <row r="476" spans="1:9" ht="41.4" x14ac:dyDescent="0.25">
      <c r="A476" s="60" t="b">
        <f>IF(C476='PPR Prioritized Objectives'!E221,'PPR Prioritized Objectives'!C221)</f>
        <v>0</v>
      </c>
      <c r="B476" s="41" t="s">
        <v>7</v>
      </c>
      <c r="C476" s="41" t="s">
        <v>575</v>
      </c>
      <c r="D476" s="42" t="s">
        <v>576</v>
      </c>
      <c r="E476" s="41" t="s">
        <v>577</v>
      </c>
      <c r="F476" s="42" t="s">
        <v>578</v>
      </c>
      <c r="G476" s="41">
        <v>0</v>
      </c>
      <c r="H476" s="41" t="s">
        <v>17</v>
      </c>
      <c r="I476" s="42" t="s">
        <v>313</v>
      </c>
    </row>
  </sheetData>
  <sortState ref="A4:I476">
    <sortCondition ref="B4:B476"/>
    <sortCondition ref="A4:A476"/>
    <sortCondition ref="C4:C476"/>
  </sortState>
  <phoneticPr fontId="3" type="noConversion"/>
  <pageMargins left="0.54" right="0.53" top="1" bottom="1" header="0.5" footer="0.5"/>
  <pageSetup scale="85" fitToHeight="0" orientation="landscape"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19"/>
  <sheetViews>
    <sheetView topLeftCell="A196" zoomScale="70" zoomScaleNormal="70" workbookViewId="0">
      <selection activeCell="E5" sqref="E5"/>
    </sheetView>
  </sheetViews>
  <sheetFormatPr defaultColWidth="9.109375" defaultRowHeight="13.2" x14ac:dyDescent="0.25"/>
  <cols>
    <col min="1" max="1" width="11" style="6" customWidth="1"/>
    <col min="2" max="2" width="28.33203125" style="7" customWidth="1"/>
    <col min="3" max="3" width="8.6640625" style="30" customWidth="1"/>
    <col min="4" max="4" width="11" style="6" customWidth="1"/>
    <col min="5" max="5" width="28.33203125" style="7" customWidth="1"/>
    <col min="6" max="6" width="9.109375" style="30" customWidth="1"/>
    <col min="7" max="7" width="11" style="6" customWidth="1"/>
    <col min="8" max="8" width="28.33203125" style="7" customWidth="1"/>
    <col min="9" max="9" width="9.33203125" style="30" customWidth="1"/>
    <col min="10" max="10" width="11" style="6" customWidth="1"/>
    <col min="11" max="11" width="28.33203125" style="7" customWidth="1"/>
    <col min="12" max="12" width="9.6640625" style="30" customWidth="1"/>
    <col min="13" max="16384" width="9.109375" style="6"/>
  </cols>
  <sheetData>
    <row r="1" spans="1:12" x14ac:dyDescent="0.25">
      <c r="A1" s="90" t="s">
        <v>6</v>
      </c>
      <c r="B1" s="91"/>
      <c r="C1" s="92"/>
      <c r="D1" s="90" t="s">
        <v>5</v>
      </c>
      <c r="E1" s="91"/>
      <c r="F1" s="92"/>
      <c r="G1" s="90" t="s">
        <v>7</v>
      </c>
      <c r="H1" s="93"/>
      <c r="I1" s="92"/>
      <c r="J1" s="90" t="s">
        <v>3</v>
      </c>
      <c r="K1" s="93"/>
      <c r="L1" s="92"/>
    </row>
    <row r="2" spans="1:12" s="9" customFormat="1" ht="27" thickBot="1" x14ac:dyDescent="0.3">
      <c r="A2" s="15" t="s">
        <v>24</v>
      </c>
      <c r="B2" s="16" t="s">
        <v>8</v>
      </c>
      <c r="C2" s="33" t="s">
        <v>1</v>
      </c>
      <c r="D2" s="15" t="s">
        <v>24</v>
      </c>
      <c r="E2" s="16" t="s">
        <v>8</v>
      </c>
      <c r="F2" s="33" t="s">
        <v>1</v>
      </c>
      <c r="G2" s="15" t="s">
        <v>24</v>
      </c>
      <c r="H2" s="16" t="s">
        <v>8</v>
      </c>
      <c r="I2" s="33" t="s">
        <v>1</v>
      </c>
      <c r="J2" s="23" t="s">
        <v>24</v>
      </c>
      <c r="K2" s="24" t="s">
        <v>8</v>
      </c>
      <c r="L2" s="37" t="s">
        <v>1</v>
      </c>
    </row>
    <row r="3" spans="1:12" s="5" customFormat="1" ht="175.5" customHeight="1" x14ac:dyDescent="0.25">
      <c r="A3" s="17" t="s">
        <v>240</v>
      </c>
      <c r="B3" s="18" t="s">
        <v>241</v>
      </c>
      <c r="C3" s="34">
        <v>5</v>
      </c>
      <c r="D3" s="17" t="s">
        <v>63</v>
      </c>
      <c r="E3" s="18" t="s">
        <v>64</v>
      </c>
      <c r="F3" s="34">
        <v>2</v>
      </c>
      <c r="G3" s="17" t="s">
        <v>29</v>
      </c>
      <c r="H3" s="18" t="s">
        <v>30</v>
      </c>
      <c r="I3" s="34">
        <v>1</v>
      </c>
      <c r="J3" s="25" t="s">
        <v>229</v>
      </c>
      <c r="K3" s="26" t="s">
        <v>230</v>
      </c>
      <c r="L3" s="38">
        <v>4</v>
      </c>
    </row>
    <row r="4" spans="1:12" s="5" customFormat="1" ht="91.5" customHeight="1" x14ac:dyDescent="0.25">
      <c r="A4" s="19" t="s">
        <v>242</v>
      </c>
      <c r="B4" s="20" t="s">
        <v>243</v>
      </c>
      <c r="C4" s="35">
        <v>5</v>
      </c>
      <c r="D4" s="19" t="s">
        <v>66</v>
      </c>
      <c r="E4" s="20" t="s">
        <v>67</v>
      </c>
      <c r="F4" s="35">
        <v>2</v>
      </c>
      <c r="G4" s="19" t="s">
        <v>29</v>
      </c>
      <c r="H4" s="20" t="s">
        <v>30</v>
      </c>
      <c r="I4" s="35">
        <v>1</v>
      </c>
      <c r="J4" s="19" t="s">
        <v>231</v>
      </c>
      <c r="K4" s="20" t="s">
        <v>232</v>
      </c>
      <c r="L4" s="35">
        <v>4</v>
      </c>
    </row>
    <row r="5" spans="1:12" s="5" customFormat="1" ht="55.5" customHeight="1" x14ac:dyDescent="0.25">
      <c r="A5" s="19" t="s">
        <v>244</v>
      </c>
      <c r="B5" s="20" t="s">
        <v>245</v>
      </c>
      <c r="C5" s="35">
        <v>5</v>
      </c>
      <c r="D5" s="19" t="s">
        <v>69</v>
      </c>
      <c r="E5" s="20" t="s">
        <v>70</v>
      </c>
      <c r="F5" s="35">
        <v>2</v>
      </c>
      <c r="G5" s="19" t="s">
        <v>36</v>
      </c>
      <c r="H5" s="20" t="s">
        <v>37</v>
      </c>
      <c r="I5" s="35">
        <v>1</v>
      </c>
      <c r="J5" s="19" t="s">
        <v>233</v>
      </c>
      <c r="K5" s="20" t="s">
        <v>10</v>
      </c>
      <c r="L5" s="35">
        <v>4</v>
      </c>
    </row>
    <row r="6" spans="1:12" s="5" customFormat="1" ht="102" customHeight="1" x14ac:dyDescent="0.25">
      <c r="A6" s="19" t="s">
        <v>246</v>
      </c>
      <c r="B6" s="20" t="s">
        <v>247</v>
      </c>
      <c r="C6" s="35">
        <v>5</v>
      </c>
      <c r="D6" s="19" t="s">
        <v>71</v>
      </c>
      <c r="E6" s="20" t="s">
        <v>72</v>
      </c>
      <c r="F6" s="35">
        <v>2</v>
      </c>
      <c r="G6" s="19" t="s">
        <v>36</v>
      </c>
      <c r="H6" s="20" t="s">
        <v>37</v>
      </c>
      <c r="I6" s="35">
        <v>1</v>
      </c>
      <c r="J6" s="19" t="s">
        <v>234</v>
      </c>
      <c r="K6" s="20" t="s">
        <v>235</v>
      </c>
      <c r="L6" s="35">
        <v>4</v>
      </c>
    </row>
    <row r="7" spans="1:12" s="5" customFormat="1" ht="83.25" customHeight="1" x14ac:dyDescent="0.25">
      <c r="A7" s="19" t="s">
        <v>248</v>
      </c>
      <c r="B7" s="20" t="s">
        <v>249</v>
      </c>
      <c r="C7" s="35">
        <v>5</v>
      </c>
      <c r="D7" s="19" t="s">
        <v>74</v>
      </c>
      <c r="E7" s="20" t="s">
        <v>75</v>
      </c>
      <c r="F7" s="35">
        <v>2</v>
      </c>
      <c r="G7" s="19" t="s">
        <v>42</v>
      </c>
      <c r="H7" s="20" t="s">
        <v>43</v>
      </c>
      <c r="I7" s="35">
        <v>1</v>
      </c>
      <c r="J7" s="19" t="s">
        <v>238</v>
      </c>
      <c r="K7" s="20" t="s">
        <v>10</v>
      </c>
      <c r="L7" s="35">
        <v>4</v>
      </c>
    </row>
    <row r="8" spans="1:12" s="5" customFormat="1" ht="112.5" customHeight="1" x14ac:dyDescent="0.25">
      <c r="A8" s="19" t="s">
        <v>250</v>
      </c>
      <c r="B8" s="20" t="s">
        <v>251</v>
      </c>
      <c r="C8" s="35">
        <v>5</v>
      </c>
      <c r="D8" s="19" t="s">
        <v>77</v>
      </c>
      <c r="E8" s="20" t="s">
        <v>78</v>
      </c>
      <c r="F8" s="35">
        <v>2</v>
      </c>
      <c r="G8" s="19" t="s">
        <v>46</v>
      </c>
      <c r="H8" s="20" t="s">
        <v>47</v>
      </c>
      <c r="I8" s="35">
        <v>1</v>
      </c>
      <c r="J8" s="19" t="s">
        <v>256</v>
      </c>
      <c r="K8" s="20" t="s">
        <v>257</v>
      </c>
      <c r="L8" s="35">
        <v>6</v>
      </c>
    </row>
    <row r="9" spans="1:12" s="5" customFormat="1" ht="108.75" customHeight="1" x14ac:dyDescent="0.25">
      <c r="A9" s="19" t="s">
        <v>252</v>
      </c>
      <c r="B9" s="20" t="s">
        <v>253</v>
      </c>
      <c r="C9" s="35">
        <v>5</v>
      </c>
      <c r="D9" s="19" t="s">
        <v>82</v>
      </c>
      <c r="E9" s="20" t="s">
        <v>83</v>
      </c>
      <c r="F9" s="35">
        <v>2</v>
      </c>
      <c r="G9" s="19" t="s">
        <v>50</v>
      </c>
      <c r="H9" s="20" t="s">
        <v>51</v>
      </c>
      <c r="I9" s="35">
        <v>1</v>
      </c>
      <c r="J9" s="19" t="s">
        <v>260</v>
      </c>
      <c r="K9" s="20" t="s">
        <v>261</v>
      </c>
      <c r="L9" s="35">
        <v>6</v>
      </c>
    </row>
    <row r="10" spans="1:12" s="5" customFormat="1" ht="57.6" x14ac:dyDescent="0.25">
      <c r="A10" s="19" t="s">
        <v>324</v>
      </c>
      <c r="B10" s="20" t="s">
        <v>325</v>
      </c>
      <c r="C10" s="35">
        <v>8</v>
      </c>
      <c r="D10" s="19" t="s">
        <v>85</v>
      </c>
      <c r="E10" s="20" t="s">
        <v>86</v>
      </c>
      <c r="F10" s="35">
        <v>2</v>
      </c>
      <c r="G10" s="19" t="s">
        <v>55</v>
      </c>
      <c r="H10" s="20" t="s">
        <v>56</v>
      </c>
      <c r="I10" s="35">
        <v>1</v>
      </c>
      <c r="J10" s="19" t="s">
        <v>352</v>
      </c>
      <c r="K10" s="20" t="s">
        <v>11</v>
      </c>
      <c r="L10" s="35">
        <v>11</v>
      </c>
    </row>
    <row r="11" spans="1:12" s="5" customFormat="1" ht="94.5" customHeight="1" x14ac:dyDescent="0.25">
      <c r="A11" s="19" t="s">
        <v>326</v>
      </c>
      <c r="B11" s="20" t="s">
        <v>327</v>
      </c>
      <c r="C11" s="35">
        <v>8</v>
      </c>
      <c r="D11" s="19" t="s">
        <v>87</v>
      </c>
      <c r="E11" s="20" t="s">
        <v>88</v>
      </c>
      <c r="F11" s="35">
        <v>2</v>
      </c>
      <c r="G11" s="19" t="s">
        <v>57</v>
      </c>
      <c r="H11" s="20" t="s">
        <v>58</v>
      </c>
      <c r="I11" s="35">
        <v>1</v>
      </c>
      <c r="J11" s="19" t="s">
        <v>377</v>
      </c>
      <c r="K11" s="20" t="s">
        <v>378</v>
      </c>
      <c r="L11" s="35">
        <v>13</v>
      </c>
    </row>
    <row r="12" spans="1:12" s="5" customFormat="1" ht="132.75" customHeight="1" x14ac:dyDescent="0.25">
      <c r="A12" s="19" t="s">
        <v>328</v>
      </c>
      <c r="B12" s="20" t="s">
        <v>329</v>
      </c>
      <c r="C12" s="35">
        <v>8</v>
      </c>
      <c r="D12" s="19" t="s">
        <v>89</v>
      </c>
      <c r="E12" s="20" t="s">
        <v>90</v>
      </c>
      <c r="F12" s="35">
        <v>2</v>
      </c>
      <c r="G12" s="19" t="s">
        <v>59</v>
      </c>
      <c r="H12" s="20" t="s">
        <v>60</v>
      </c>
      <c r="I12" s="35">
        <v>1</v>
      </c>
      <c r="J12" s="19" t="s">
        <v>384</v>
      </c>
      <c r="K12" s="20" t="s">
        <v>385</v>
      </c>
      <c r="L12" s="35">
        <v>13</v>
      </c>
    </row>
    <row r="13" spans="1:12" s="5" customFormat="1" ht="90.75" customHeight="1" x14ac:dyDescent="0.25">
      <c r="A13" s="19" t="s">
        <v>330</v>
      </c>
      <c r="B13" s="20" t="s">
        <v>331</v>
      </c>
      <c r="C13" s="35">
        <v>8</v>
      </c>
      <c r="D13" s="19" t="s">
        <v>92</v>
      </c>
      <c r="E13" s="20" t="s">
        <v>93</v>
      </c>
      <c r="F13" s="35">
        <v>2</v>
      </c>
      <c r="G13" s="19" t="s">
        <v>61</v>
      </c>
      <c r="H13" s="20" t="s">
        <v>62</v>
      </c>
      <c r="I13" s="35">
        <v>1</v>
      </c>
      <c r="J13" s="19" t="s">
        <v>389</v>
      </c>
      <c r="K13" s="20" t="s">
        <v>13</v>
      </c>
      <c r="L13" s="35">
        <v>13</v>
      </c>
    </row>
    <row r="14" spans="1:12" s="5" customFormat="1" ht="105" customHeight="1" x14ac:dyDescent="0.25">
      <c r="A14" s="19" t="s">
        <v>332</v>
      </c>
      <c r="B14" s="20" t="s">
        <v>333</v>
      </c>
      <c r="C14" s="35">
        <v>8</v>
      </c>
      <c r="D14" s="19" t="s">
        <v>95</v>
      </c>
      <c r="E14" s="20" t="s">
        <v>96</v>
      </c>
      <c r="F14" s="35">
        <v>2</v>
      </c>
      <c r="G14" s="19" t="s">
        <v>264</v>
      </c>
      <c r="H14" s="20" t="s">
        <v>265</v>
      </c>
      <c r="I14" s="35">
        <v>7</v>
      </c>
      <c r="J14" s="19" t="s">
        <v>390</v>
      </c>
      <c r="K14" s="20" t="s">
        <v>391</v>
      </c>
      <c r="L14" s="35">
        <v>13</v>
      </c>
    </row>
    <row r="15" spans="1:12" s="5" customFormat="1" ht="110.25" customHeight="1" x14ac:dyDescent="0.25">
      <c r="A15" s="19" t="s">
        <v>334</v>
      </c>
      <c r="B15" s="20" t="s">
        <v>335</v>
      </c>
      <c r="C15" s="35">
        <v>8</v>
      </c>
      <c r="D15" s="19" t="s">
        <v>100</v>
      </c>
      <c r="E15" s="20" t="s">
        <v>101</v>
      </c>
      <c r="F15" s="35">
        <v>2</v>
      </c>
      <c r="G15" s="19" t="s">
        <v>267</v>
      </c>
      <c r="H15" s="20" t="s">
        <v>268</v>
      </c>
      <c r="I15" s="35">
        <v>7</v>
      </c>
      <c r="J15" s="19" t="s">
        <v>394</v>
      </c>
      <c r="K15" s="20" t="s">
        <v>395</v>
      </c>
      <c r="L15" s="35">
        <v>13</v>
      </c>
    </row>
    <row r="16" spans="1:12" s="5" customFormat="1" ht="127.5" customHeight="1" x14ac:dyDescent="0.25">
      <c r="A16" s="19" t="s">
        <v>353</v>
      </c>
      <c r="B16" s="20" t="s">
        <v>354</v>
      </c>
      <c r="C16" s="35">
        <v>12</v>
      </c>
      <c r="D16" s="19" t="s">
        <v>103</v>
      </c>
      <c r="E16" s="20" t="s">
        <v>104</v>
      </c>
      <c r="F16" s="35">
        <v>2</v>
      </c>
      <c r="G16" s="19" t="s">
        <v>269</v>
      </c>
      <c r="H16" s="20" t="s">
        <v>270</v>
      </c>
      <c r="I16" s="35">
        <v>7</v>
      </c>
      <c r="J16" s="19" t="s">
        <v>398</v>
      </c>
      <c r="K16" s="20" t="s">
        <v>399</v>
      </c>
      <c r="L16" s="35">
        <v>13</v>
      </c>
    </row>
    <row r="17" spans="1:12" s="5" customFormat="1" ht="130.5" customHeight="1" x14ac:dyDescent="0.25">
      <c r="A17" s="19" t="s">
        <v>355</v>
      </c>
      <c r="B17" s="20" t="s">
        <v>356</v>
      </c>
      <c r="C17" s="35">
        <v>12</v>
      </c>
      <c r="D17" s="19" t="s">
        <v>105</v>
      </c>
      <c r="E17" s="20" t="s">
        <v>106</v>
      </c>
      <c r="F17" s="35">
        <v>2</v>
      </c>
      <c r="G17" s="19" t="s">
        <v>269</v>
      </c>
      <c r="H17" s="20" t="s">
        <v>270</v>
      </c>
      <c r="I17" s="35">
        <v>7</v>
      </c>
      <c r="J17" s="19" t="s">
        <v>400</v>
      </c>
      <c r="K17" s="20" t="s">
        <v>401</v>
      </c>
      <c r="L17" s="35">
        <v>13</v>
      </c>
    </row>
    <row r="18" spans="1:12" s="5" customFormat="1" ht="124.5" customHeight="1" x14ac:dyDescent="0.25">
      <c r="A18" s="19" t="s">
        <v>357</v>
      </c>
      <c r="B18" s="20" t="s">
        <v>358</v>
      </c>
      <c r="C18" s="35">
        <v>12</v>
      </c>
      <c r="D18" s="19" t="s">
        <v>109</v>
      </c>
      <c r="E18" s="20" t="s">
        <v>110</v>
      </c>
      <c r="F18" s="35">
        <v>2</v>
      </c>
      <c r="G18" s="19" t="s">
        <v>269</v>
      </c>
      <c r="H18" s="20" t="s">
        <v>270</v>
      </c>
      <c r="I18" s="35">
        <v>7</v>
      </c>
      <c r="J18" s="19" t="s">
        <v>416</v>
      </c>
      <c r="K18" s="20" t="s">
        <v>401</v>
      </c>
      <c r="L18" s="35">
        <v>13</v>
      </c>
    </row>
    <row r="19" spans="1:12" s="5" customFormat="1" ht="97.5" customHeight="1" x14ac:dyDescent="0.25">
      <c r="A19" s="19" t="s">
        <v>359</v>
      </c>
      <c r="B19" s="20" t="s">
        <v>360</v>
      </c>
      <c r="C19" s="35">
        <v>12</v>
      </c>
      <c r="D19" s="19" t="s">
        <v>111</v>
      </c>
      <c r="E19" s="20" t="s">
        <v>112</v>
      </c>
      <c r="F19" s="35">
        <v>3</v>
      </c>
      <c r="G19" s="19" t="s">
        <v>269</v>
      </c>
      <c r="H19" s="20" t="s">
        <v>270</v>
      </c>
      <c r="I19" s="35">
        <v>7</v>
      </c>
      <c r="J19" s="19" t="s">
        <v>417</v>
      </c>
      <c r="K19" s="20" t="s">
        <v>418</v>
      </c>
      <c r="L19" s="35">
        <v>13</v>
      </c>
    </row>
    <row r="20" spans="1:12" s="5" customFormat="1" ht="121.5" customHeight="1" x14ac:dyDescent="0.25">
      <c r="A20" s="19" t="s">
        <v>361</v>
      </c>
      <c r="B20" s="20" t="s">
        <v>362</v>
      </c>
      <c r="C20" s="35">
        <v>12</v>
      </c>
      <c r="D20" s="19" t="s">
        <v>115</v>
      </c>
      <c r="E20" s="20" t="s">
        <v>116</v>
      </c>
      <c r="F20" s="35">
        <v>3</v>
      </c>
      <c r="G20" s="19" t="s">
        <v>280</v>
      </c>
      <c r="H20" s="20" t="s">
        <v>281</v>
      </c>
      <c r="I20" s="35">
        <v>7</v>
      </c>
      <c r="J20" s="19" t="s">
        <v>421</v>
      </c>
      <c r="K20" s="20" t="s">
        <v>422</v>
      </c>
      <c r="L20" s="35">
        <v>13</v>
      </c>
    </row>
    <row r="21" spans="1:12" s="5" customFormat="1" ht="57.6" x14ac:dyDescent="0.25">
      <c r="A21" s="19" t="s">
        <v>361</v>
      </c>
      <c r="B21" s="20" t="s">
        <v>362</v>
      </c>
      <c r="C21" s="35">
        <v>12</v>
      </c>
      <c r="D21" s="19" t="s">
        <v>117</v>
      </c>
      <c r="E21" s="20" t="s">
        <v>118</v>
      </c>
      <c r="F21" s="35">
        <v>3</v>
      </c>
      <c r="G21" s="19" t="s">
        <v>280</v>
      </c>
      <c r="H21" s="20" t="s">
        <v>281</v>
      </c>
      <c r="I21" s="35">
        <v>7</v>
      </c>
      <c r="J21" s="19" t="s">
        <v>607</v>
      </c>
      <c r="K21" s="20" t="s">
        <v>608</v>
      </c>
      <c r="L21" s="35">
        <v>18</v>
      </c>
    </row>
    <row r="22" spans="1:12" s="5" customFormat="1" ht="259.2" x14ac:dyDescent="0.25">
      <c r="A22" s="19" t="s">
        <v>367</v>
      </c>
      <c r="B22" s="20" t="s">
        <v>368</v>
      </c>
      <c r="C22" s="35">
        <v>12</v>
      </c>
      <c r="D22" s="19" t="s">
        <v>119</v>
      </c>
      <c r="E22" s="20" t="s">
        <v>120</v>
      </c>
      <c r="F22" s="35">
        <v>3</v>
      </c>
      <c r="G22" s="19" t="s">
        <v>287</v>
      </c>
      <c r="H22" s="20" t="s">
        <v>288</v>
      </c>
      <c r="I22" s="35">
        <v>7</v>
      </c>
      <c r="J22" s="19" t="s">
        <v>645</v>
      </c>
      <c r="K22" s="20" t="s">
        <v>646</v>
      </c>
      <c r="L22" s="35">
        <v>20</v>
      </c>
    </row>
    <row r="23" spans="1:12" s="5" customFormat="1" ht="115.2" x14ac:dyDescent="0.25">
      <c r="A23" s="19" t="s">
        <v>371</v>
      </c>
      <c r="B23" s="20" t="s">
        <v>372</v>
      </c>
      <c r="C23" s="35">
        <v>12</v>
      </c>
      <c r="D23" s="19" t="s">
        <v>121</v>
      </c>
      <c r="E23" s="20" t="s">
        <v>122</v>
      </c>
      <c r="F23" s="35">
        <v>3</v>
      </c>
      <c r="G23" s="19" t="s">
        <v>287</v>
      </c>
      <c r="H23" s="20" t="s">
        <v>288</v>
      </c>
      <c r="I23" s="35">
        <v>7</v>
      </c>
      <c r="J23" s="19" t="s">
        <v>647</v>
      </c>
      <c r="K23" s="20" t="s">
        <v>12</v>
      </c>
      <c r="L23" s="35">
        <v>20</v>
      </c>
    </row>
    <row r="24" spans="1:12" s="5" customFormat="1" ht="100.8" x14ac:dyDescent="0.25">
      <c r="A24" s="19" t="s">
        <v>373</v>
      </c>
      <c r="B24" s="20" t="s">
        <v>374</v>
      </c>
      <c r="C24" s="35">
        <v>12</v>
      </c>
      <c r="D24" s="19" t="s">
        <v>123</v>
      </c>
      <c r="E24" s="20" t="s">
        <v>124</v>
      </c>
      <c r="F24" s="35">
        <v>3</v>
      </c>
      <c r="G24" s="19" t="s">
        <v>287</v>
      </c>
      <c r="H24" s="20" t="s">
        <v>288</v>
      </c>
      <c r="I24" s="35">
        <v>7</v>
      </c>
      <c r="J24" s="19" t="s">
        <v>784</v>
      </c>
      <c r="K24" s="20" t="s">
        <v>785</v>
      </c>
      <c r="L24" s="35">
        <v>30</v>
      </c>
    </row>
    <row r="25" spans="1:12" s="5" customFormat="1" ht="129.6" x14ac:dyDescent="0.25">
      <c r="A25" s="19" t="s">
        <v>375</v>
      </c>
      <c r="B25" s="20" t="s">
        <v>376</v>
      </c>
      <c r="C25" s="35">
        <v>12</v>
      </c>
      <c r="D25" s="19" t="s">
        <v>125</v>
      </c>
      <c r="E25" s="20" t="s">
        <v>126</v>
      </c>
      <c r="F25" s="35">
        <v>3</v>
      </c>
      <c r="G25" s="19" t="s">
        <v>295</v>
      </c>
      <c r="H25" s="20" t="s">
        <v>296</v>
      </c>
      <c r="I25" s="35">
        <v>7</v>
      </c>
      <c r="J25" s="19" t="s">
        <v>786</v>
      </c>
      <c r="K25" s="20" t="s">
        <v>787</v>
      </c>
      <c r="L25" s="35">
        <v>30</v>
      </c>
    </row>
    <row r="26" spans="1:12" s="5" customFormat="1" ht="97.5" customHeight="1" x14ac:dyDescent="0.25">
      <c r="A26" s="19" t="s">
        <v>684</v>
      </c>
      <c r="B26" s="20" t="s">
        <v>685</v>
      </c>
      <c r="C26" s="35">
        <v>23</v>
      </c>
      <c r="D26" s="19" t="s">
        <v>127</v>
      </c>
      <c r="E26" s="20" t="s">
        <v>128</v>
      </c>
      <c r="F26" s="35">
        <v>3</v>
      </c>
      <c r="G26" s="19" t="s">
        <v>297</v>
      </c>
      <c r="H26" s="20" t="s">
        <v>298</v>
      </c>
      <c r="I26" s="35">
        <v>7</v>
      </c>
      <c r="J26" s="19" t="s">
        <v>788</v>
      </c>
      <c r="K26" s="20" t="s">
        <v>789</v>
      </c>
      <c r="L26" s="35">
        <v>30</v>
      </c>
    </row>
    <row r="27" spans="1:12" s="5" customFormat="1" ht="86.4" x14ac:dyDescent="0.25">
      <c r="A27" s="19" t="s">
        <v>684</v>
      </c>
      <c r="B27" s="20" t="s">
        <v>685</v>
      </c>
      <c r="C27" s="35">
        <v>23</v>
      </c>
      <c r="D27" s="19" t="s">
        <v>129</v>
      </c>
      <c r="E27" s="20" t="s">
        <v>130</v>
      </c>
      <c r="F27" s="35">
        <v>3</v>
      </c>
      <c r="G27" s="19" t="s">
        <v>300</v>
      </c>
      <c r="H27" s="20" t="s">
        <v>301</v>
      </c>
      <c r="I27" s="35">
        <v>7</v>
      </c>
      <c r="J27" s="19" t="s">
        <v>790</v>
      </c>
      <c r="K27" s="20" t="s">
        <v>787</v>
      </c>
      <c r="L27" s="35">
        <v>30</v>
      </c>
    </row>
    <row r="28" spans="1:12" s="5" customFormat="1" ht="66" customHeight="1" x14ac:dyDescent="0.25">
      <c r="A28" s="19" t="s">
        <v>684</v>
      </c>
      <c r="B28" s="20" t="s">
        <v>685</v>
      </c>
      <c r="C28" s="35">
        <v>23</v>
      </c>
      <c r="D28" s="19" t="s">
        <v>131</v>
      </c>
      <c r="E28" s="20" t="s">
        <v>132</v>
      </c>
      <c r="F28" s="35">
        <v>3</v>
      </c>
      <c r="G28" s="19" t="s">
        <v>304</v>
      </c>
      <c r="H28" s="20" t="s">
        <v>305</v>
      </c>
      <c r="I28" s="35">
        <v>7</v>
      </c>
      <c r="J28" s="19" t="s">
        <v>791</v>
      </c>
      <c r="K28" s="20" t="s">
        <v>792</v>
      </c>
      <c r="L28" s="35">
        <v>30</v>
      </c>
    </row>
    <row r="29" spans="1:12" s="5" customFormat="1" ht="57.6" x14ac:dyDescent="0.25">
      <c r="A29" s="19" t="s">
        <v>700</v>
      </c>
      <c r="B29" s="20" t="s">
        <v>701</v>
      </c>
      <c r="C29" s="35">
        <v>25</v>
      </c>
      <c r="D29" s="19" t="s">
        <v>133</v>
      </c>
      <c r="E29" s="20" t="s">
        <v>134</v>
      </c>
      <c r="F29" s="35">
        <v>3</v>
      </c>
      <c r="G29" s="19" t="s">
        <v>306</v>
      </c>
      <c r="H29" s="20" t="s">
        <v>307</v>
      </c>
      <c r="I29" s="35">
        <v>7</v>
      </c>
      <c r="J29" s="19" t="s">
        <v>793</v>
      </c>
      <c r="K29" s="20" t="s">
        <v>794</v>
      </c>
      <c r="L29" s="35">
        <v>30</v>
      </c>
    </row>
    <row r="30" spans="1:12" s="5" customFormat="1" ht="57.6" x14ac:dyDescent="0.25">
      <c r="A30" s="19" t="s">
        <v>704</v>
      </c>
      <c r="B30" s="20" t="s">
        <v>705</v>
      </c>
      <c r="C30" s="35">
        <v>25</v>
      </c>
      <c r="D30" s="19" t="s">
        <v>137</v>
      </c>
      <c r="E30" s="20" t="s">
        <v>138</v>
      </c>
      <c r="F30" s="35">
        <v>3</v>
      </c>
      <c r="G30" s="19" t="s">
        <v>308</v>
      </c>
      <c r="H30" s="20" t="s">
        <v>307</v>
      </c>
      <c r="I30" s="35">
        <v>7</v>
      </c>
      <c r="J30" s="19" t="s">
        <v>1146</v>
      </c>
      <c r="K30" s="20" t="s">
        <v>9</v>
      </c>
      <c r="L30" s="35">
        <v>39</v>
      </c>
    </row>
    <row r="31" spans="1:12" s="5" customFormat="1" ht="74.25" customHeight="1" x14ac:dyDescent="0.25">
      <c r="A31" s="19" t="s">
        <v>707</v>
      </c>
      <c r="B31" s="20" t="s">
        <v>708</v>
      </c>
      <c r="C31" s="35">
        <v>25</v>
      </c>
      <c r="D31" s="19" t="s">
        <v>137</v>
      </c>
      <c r="E31" s="20" t="s">
        <v>138</v>
      </c>
      <c r="F31" s="35">
        <v>3</v>
      </c>
      <c r="G31" s="19" t="s">
        <v>309</v>
      </c>
      <c r="H31" s="20" t="s">
        <v>310</v>
      </c>
      <c r="I31" s="35">
        <v>7</v>
      </c>
      <c r="J31" s="19" t="s">
        <v>1146</v>
      </c>
      <c r="K31" s="20" t="s">
        <v>9</v>
      </c>
      <c r="L31" s="35">
        <v>39</v>
      </c>
    </row>
    <row r="32" spans="1:12" s="5" customFormat="1" ht="62.25" customHeight="1" x14ac:dyDescent="0.25">
      <c r="A32" s="19" t="s">
        <v>709</v>
      </c>
      <c r="B32" s="20" t="s">
        <v>710</v>
      </c>
      <c r="C32" s="35">
        <v>25</v>
      </c>
      <c r="D32" s="19" t="s">
        <v>143</v>
      </c>
      <c r="E32" s="20" t="s">
        <v>144</v>
      </c>
      <c r="F32" s="35">
        <v>3</v>
      </c>
      <c r="G32" s="19" t="s">
        <v>309</v>
      </c>
      <c r="H32" s="20" t="s">
        <v>310</v>
      </c>
      <c r="I32" s="35">
        <v>7</v>
      </c>
      <c r="J32" s="19" t="s">
        <v>1146</v>
      </c>
      <c r="K32" s="20" t="s">
        <v>9</v>
      </c>
      <c r="L32" s="35">
        <v>39</v>
      </c>
    </row>
    <row r="33" spans="1:12" s="5" customFormat="1" ht="31.5" customHeight="1" x14ac:dyDescent="0.25">
      <c r="A33" s="19" t="s">
        <v>820</v>
      </c>
      <c r="B33" s="20" t="s">
        <v>821</v>
      </c>
      <c r="C33" s="35">
        <v>32</v>
      </c>
      <c r="D33" s="19" t="s">
        <v>146</v>
      </c>
      <c r="E33" s="20" t="s">
        <v>147</v>
      </c>
      <c r="F33" s="35">
        <v>3</v>
      </c>
      <c r="G33" s="19" t="s">
        <v>316</v>
      </c>
      <c r="H33" s="20" t="s">
        <v>317</v>
      </c>
      <c r="I33" s="35">
        <v>7</v>
      </c>
      <c r="J33" s="19" t="s">
        <v>1152</v>
      </c>
      <c r="K33" s="20" t="s">
        <v>1153</v>
      </c>
      <c r="L33" s="35">
        <v>40</v>
      </c>
    </row>
    <row r="34" spans="1:12" s="5" customFormat="1" ht="42" customHeight="1" x14ac:dyDescent="0.25">
      <c r="A34" s="19" t="s">
        <v>1183</v>
      </c>
      <c r="B34" s="20" t="s">
        <v>1184</v>
      </c>
      <c r="C34" s="35">
        <v>45</v>
      </c>
      <c r="D34" s="19" t="s">
        <v>146</v>
      </c>
      <c r="E34" s="20" t="s">
        <v>147</v>
      </c>
      <c r="F34" s="35">
        <v>3</v>
      </c>
      <c r="G34" s="19" t="s">
        <v>320</v>
      </c>
      <c r="H34" s="20" t="s">
        <v>321</v>
      </c>
      <c r="I34" s="35">
        <v>7</v>
      </c>
      <c r="J34" s="19" t="s">
        <v>1156</v>
      </c>
      <c r="K34" s="20" t="s">
        <v>1157</v>
      </c>
      <c r="L34" s="35">
        <v>41</v>
      </c>
    </row>
    <row r="35" spans="1:12" ht="158.4" x14ac:dyDescent="0.25">
      <c r="A35" s="19" t="s">
        <v>1185</v>
      </c>
      <c r="B35" s="20" t="s">
        <v>1186</v>
      </c>
      <c r="C35" s="35">
        <v>45</v>
      </c>
      <c r="D35" s="19" t="s">
        <v>146</v>
      </c>
      <c r="E35" s="20" t="s">
        <v>147</v>
      </c>
      <c r="F35" s="35">
        <v>3</v>
      </c>
      <c r="G35" s="19" t="s">
        <v>402</v>
      </c>
      <c r="H35" s="20" t="s">
        <v>403</v>
      </c>
      <c r="I35" s="35">
        <v>13</v>
      </c>
      <c r="J35" s="19" t="s">
        <v>1156</v>
      </c>
      <c r="K35" s="20" t="s">
        <v>1157</v>
      </c>
      <c r="L35" s="35">
        <v>41</v>
      </c>
    </row>
    <row r="36" spans="1:12" ht="86.4" x14ac:dyDescent="0.25">
      <c r="A36" s="19" t="s">
        <v>1187</v>
      </c>
      <c r="B36" s="20" t="s">
        <v>1188</v>
      </c>
      <c r="C36" s="35">
        <v>46</v>
      </c>
      <c r="D36" s="19" t="s">
        <v>154</v>
      </c>
      <c r="E36" s="20" t="s">
        <v>155</v>
      </c>
      <c r="F36" s="35">
        <v>3</v>
      </c>
      <c r="G36" s="19" t="s">
        <v>408</v>
      </c>
      <c r="H36" s="20" t="s">
        <v>409</v>
      </c>
      <c r="I36" s="35">
        <v>13</v>
      </c>
      <c r="J36" s="19" t="s">
        <v>1162</v>
      </c>
      <c r="K36" s="20" t="s">
        <v>1163</v>
      </c>
      <c r="L36" s="35">
        <v>42</v>
      </c>
    </row>
    <row r="37" spans="1:12" ht="57.6" x14ac:dyDescent="0.25">
      <c r="A37" s="12"/>
      <c r="C37" s="31"/>
      <c r="D37" s="19" t="s">
        <v>156</v>
      </c>
      <c r="E37" s="20" t="s">
        <v>157</v>
      </c>
      <c r="F37" s="35">
        <v>3</v>
      </c>
      <c r="G37" s="19" t="s">
        <v>412</v>
      </c>
      <c r="H37" s="20" t="s">
        <v>413</v>
      </c>
      <c r="I37" s="35">
        <v>13</v>
      </c>
      <c r="J37" s="19" t="s">
        <v>1166</v>
      </c>
      <c r="K37" s="20" t="s">
        <v>14</v>
      </c>
      <c r="L37" s="35">
        <v>43</v>
      </c>
    </row>
    <row r="38" spans="1:12" ht="57.6" x14ac:dyDescent="0.25">
      <c r="A38" s="12"/>
      <c r="C38" s="31"/>
      <c r="D38" s="19" t="s">
        <v>160</v>
      </c>
      <c r="E38" s="20" t="s">
        <v>161</v>
      </c>
      <c r="F38" s="35">
        <v>3</v>
      </c>
      <c r="G38" s="19" t="s">
        <v>419</v>
      </c>
      <c r="H38" s="20" t="s">
        <v>420</v>
      </c>
      <c r="I38" s="35">
        <v>13</v>
      </c>
      <c r="J38" s="19" t="s">
        <v>1191</v>
      </c>
      <c r="K38" s="20" t="s">
        <v>1192</v>
      </c>
      <c r="L38" s="35">
        <v>47</v>
      </c>
    </row>
    <row r="39" spans="1:12" ht="86.4" x14ac:dyDescent="0.25">
      <c r="A39" s="12"/>
      <c r="C39" s="31"/>
      <c r="D39" s="19" t="s">
        <v>162</v>
      </c>
      <c r="E39" s="20" t="s">
        <v>163</v>
      </c>
      <c r="F39" s="35">
        <v>3</v>
      </c>
      <c r="G39" s="19" t="s">
        <v>423</v>
      </c>
      <c r="H39" s="20" t="s">
        <v>424</v>
      </c>
      <c r="I39" s="35">
        <v>13</v>
      </c>
      <c r="J39" s="19" t="s">
        <v>1191</v>
      </c>
      <c r="K39" s="20" t="s">
        <v>1192</v>
      </c>
      <c r="L39" s="35">
        <v>47</v>
      </c>
    </row>
    <row r="40" spans="1:12" ht="129.6" x14ac:dyDescent="0.25">
      <c r="A40" s="12"/>
      <c r="C40" s="31"/>
      <c r="D40" s="19" t="s">
        <v>164</v>
      </c>
      <c r="E40" s="20" t="s">
        <v>165</v>
      </c>
      <c r="F40" s="35">
        <v>3</v>
      </c>
      <c r="G40" s="19" t="s">
        <v>429</v>
      </c>
      <c r="H40" s="20" t="s">
        <v>430</v>
      </c>
      <c r="I40" s="35">
        <v>13</v>
      </c>
      <c r="J40" s="12"/>
      <c r="L40" s="27"/>
    </row>
    <row r="41" spans="1:12" ht="172.8" x14ac:dyDescent="0.25">
      <c r="A41" s="12"/>
      <c r="C41" s="31"/>
      <c r="D41" s="19" t="s">
        <v>166</v>
      </c>
      <c r="E41" s="20" t="s">
        <v>167</v>
      </c>
      <c r="F41" s="35">
        <v>3</v>
      </c>
      <c r="G41" s="19" t="s">
        <v>431</v>
      </c>
      <c r="H41" s="20" t="s">
        <v>432</v>
      </c>
      <c r="I41" s="35">
        <v>13</v>
      </c>
      <c r="J41" s="12"/>
      <c r="L41" s="27"/>
    </row>
    <row r="42" spans="1:12" ht="187.2" x14ac:dyDescent="0.25">
      <c r="A42" s="12"/>
      <c r="C42" s="31"/>
      <c r="D42" s="19" t="s">
        <v>168</v>
      </c>
      <c r="E42" s="20" t="s">
        <v>169</v>
      </c>
      <c r="F42" s="35">
        <v>3</v>
      </c>
      <c r="G42" s="19" t="s">
        <v>433</v>
      </c>
      <c r="H42" s="20" t="s">
        <v>434</v>
      </c>
      <c r="I42" s="35">
        <v>13</v>
      </c>
      <c r="J42" s="12"/>
      <c r="L42" s="27"/>
    </row>
    <row r="43" spans="1:12" ht="43.2" x14ac:dyDescent="0.25">
      <c r="A43" s="12"/>
      <c r="C43" s="31"/>
      <c r="D43" s="19" t="s">
        <v>170</v>
      </c>
      <c r="E43" s="20" t="s">
        <v>171</v>
      </c>
      <c r="F43" s="35">
        <v>3</v>
      </c>
      <c r="G43" s="19" t="s">
        <v>447</v>
      </c>
      <c r="H43" s="20" t="s">
        <v>448</v>
      </c>
      <c r="I43" s="35">
        <v>13</v>
      </c>
      <c r="J43" s="12"/>
      <c r="L43" s="27"/>
    </row>
    <row r="44" spans="1:12" ht="86.4" x14ac:dyDescent="0.25">
      <c r="A44" s="12"/>
      <c r="C44" s="31"/>
      <c r="D44" s="19" t="s">
        <v>172</v>
      </c>
      <c r="E44" s="20" t="s">
        <v>173</v>
      </c>
      <c r="F44" s="35">
        <v>3</v>
      </c>
      <c r="G44" s="19" t="s">
        <v>454</v>
      </c>
      <c r="H44" s="20" t="s">
        <v>455</v>
      </c>
      <c r="I44" s="35">
        <v>13</v>
      </c>
      <c r="J44" s="12"/>
      <c r="L44" s="27"/>
    </row>
    <row r="45" spans="1:12" ht="100.8" x14ac:dyDescent="0.25">
      <c r="A45" s="12"/>
      <c r="C45" s="31"/>
      <c r="D45" s="19" t="s">
        <v>174</v>
      </c>
      <c r="E45" s="20" t="s">
        <v>175</v>
      </c>
      <c r="F45" s="35">
        <v>3</v>
      </c>
      <c r="G45" s="19" t="s">
        <v>533</v>
      </c>
      <c r="H45" s="20" t="s">
        <v>534</v>
      </c>
      <c r="I45" s="35">
        <v>15</v>
      </c>
      <c r="J45" s="12"/>
      <c r="L45" s="27"/>
    </row>
    <row r="46" spans="1:12" ht="86.4" x14ac:dyDescent="0.25">
      <c r="A46" s="12"/>
      <c r="C46" s="31"/>
      <c r="D46" s="19" t="s">
        <v>176</v>
      </c>
      <c r="E46" s="20" t="s">
        <v>177</v>
      </c>
      <c r="F46" s="35">
        <v>3</v>
      </c>
      <c r="G46" s="19" t="s">
        <v>537</v>
      </c>
      <c r="H46" s="20" t="s">
        <v>538</v>
      </c>
      <c r="I46" s="35">
        <v>15</v>
      </c>
      <c r="J46" s="12"/>
      <c r="L46" s="27"/>
    </row>
    <row r="47" spans="1:12" ht="86.4" x14ac:dyDescent="0.25">
      <c r="A47" s="12"/>
      <c r="C47" s="31"/>
      <c r="D47" s="19" t="s">
        <v>180</v>
      </c>
      <c r="E47" s="20" t="s">
        <v>181</v>
      </c>
      <c r="F47" s="35">
        <v>3</v>
      </c>
      <c r="G47" s="19" t="s">
        <v>541</v>
      </c>
      <c r="H47" s="20" t="s">
        <v>542</v>
      </c>
      <c r="I47" s="35">
        <v>15</v>
      </c>
      <c r="J47" s="12"/>
      <c r="L47" s="27"/>
    </row>
    <row r="48" spans="1:12" ht="72" x14ac:dyDescent="0.25">
      <c r="A48" s="12"/>
      <c r="C48" s="31"/>
      <c r="D48" s="19" t="s">
        <v>184</v>
      </c>
      <c r="E48" s="20" t="s">
        <v>185</v>
      </c>
      <c r="F48" s="35">
        <v>3</v>
      </c>
      <c r="G48" s="19" t="s">
        <v>543</v>
      </c>
      <c r="H48" s="20" t="s">
        <v>544</v>
      </c>
      <c r="I48" s="35">
        <v>15</v>
      </c>
      <c r="J48" s="12"/>
      <c r="L48" s="27"/>
    </row>
    <row r="49" spans="1:12" ht="86.4" x14ac:dyDescent="0.25">
      <c r="A49" s="12"/>
      <c r="C49" s="31"/>
      <c r="D49" s="19" t="s">
        <v>188</v>
      </c>
      <c r="E49" s="20" t="s">
        <v>189</v>
      </c>
      <c r="F49" s="35">
        <v>3</v>
      </c>
      <c r="G49" s="19" t="s">
        <v>543</v>
      </c>
      <c r="H49" s="20" t="s">
        <v>544</v>
      </c>
      <c r="I49" s="35">
        <v>15</v>
      </c>
      <c r="J49" s="12"/>
      <c r="L49" s="27"/>
    </row>
    <row r="50" spans="1:12" ht="86.4" x14ac:dyDescent="0.25">
      <c r="A50" s="12"/>
      <c r="C50" s="31"/>
      <c r="D50" s="19" t="s">
        <v>190</v>
      </c>
      <c r="E50" s="20" t="s">
        <v>191</v>
      </c>
      <c r="F50" s="35">
        <v>3</v>
      </c>
      <c r="G50" s="19" t="s">
        <v>549</v>
      </c>
      <c r="H50" s="20" t="s">
        <v>550</v>
      </c>
      <c r="I50" s="35">
        <v>15</v>
      </c>
      <c r="J50" s="12"/>
      <c r="L50" s="27"/>
    </row>
    <row r="51" spans="1:12" ht="43.2" x14ac:dyDescent="0.25">
      <c r="A51" s="12"/>
      <c r="C51" s="31"/>
      <c r="D51" s="19" t="s">
        <v>194</v>
      </c>
      <c r="E51" s="20" t="s">
        <v>195</v>
      </c>
      <c r="F51" s="35">
        <v>3</v>
      </c>
      <c r="G51" s="19" t="s">
        <v>553</v>
      </c>
      <c r="H51" s="20" t="s">
        <v>554</v>
      </c>
      <c r="I51" s="35">
        <v>15</v>
      </c>
      <c r="J51" s="12"/>
      <c r="L51" s="27"/>
    </row>
    <row r="52" spans="1:12" ht="28.8" x14ac:dyDescent="0.25">
      <c r="A52" s="12"/>
      <c r="C52" s="31"/>
      <c r="D52" s="19" t="s">
        <v>196</v>
      </c>
      <c r="E52" s="20" t="s">
        <v>197</v>
      </c>
      <c r="F52" s="35">
        <v>3</v>
      </c>
      <c r="G52" s="19" t="s">
        <v>555</v>
      </c>
      <c r="H52" s="20" t="s">
        <v>556</v>
      </c>
      <c r="I52" s="35">
        <v>15</v>
      </c>
      <c r="J52" s="12"/>
      <c r="L52" s="27"/>
    </row>
    <row r="53" spans="1:12" ht="259.2" x14ac:dyDescent="0.25">
      <c r="A53" s="12"/>
      <c r="C53" s="31"/>
      <c r="D53" s="19" t="s">
        <v>200</v>
      </c>
      <c r="E53" s="20" t="s">
        <v>201</v>
      </c>
      <c r="F53" s="35">
        <v>3</v>
      </c>
      <c r="G53" s="19" t="s">
        <v>557</v>
      </c>
      <c r="H53" s="20" t="s">
        <v>558</v>
      </c>
      <c r="I53" s="35">
        <v>15</v>
      </c>
      <c r="J53" s="12"/>
      <c r="L53" s="27"/>
    </row>
    <row r="54" spans="1:12" ht="57.6" x14ac:dyDescent="0.25">
      <c r="A54" s="12"/>
      <c r="C54" s="31"/>
      <c r="D54" s="19" t="s">
        <v>204</v>
      </c>
      <c r="E54" s="20" t="s">
        <v>205</v>
      </c>
      <c r="F54" s="35">
        <v>3</v>
      </c>
      <c r="G54" s="19" t="s">
        <v>559</v>
      </c>
      <c r="H54" s="20" t="s">
        <v>560</v>
      </c>
      <c r="I54" s="35">
        <v>15</v>
      </c>
      <c r="J54" s="12"/>
      <c r="L54" s="27"/>
    </row>
    <row r="55" spans="1:12" ht="100.8" x14ac:dyDescent="0.25">
      <c r="A55" s="12"/>
      <c r="C55" s="31"/>
      <c r="D55" s="19" t="s">
        <v>206</v>
      </c>
      <c r="E55" s="20" t="s">
        <v>207</v>
      </c>
      <c r="F55" s="35">
        <v>3</v>
      </c>
      <c r="G55" s="19" t="s">
        <v>563</v>
      </c>
      <c r="H55" s="20" t="s">
        <v>564</v>
      </c>
      <c r="I55" s="35">
        <v>15</v>
      </c>
      <c r="J55" s="12"/>
      <c r="L55" s="27"/>
    </row>
    <row r="56" spans="1:12" ht="100.8" x14ac:dyDescent="0.25">
      <c r="A56" s="12"/>
      <c r="C56" s="31"/>
      <c r="D56" s="19" t="s">
        <v>210</v>
      </c>
      <c r="E56" s="20" t="s">
        <v>211</v>
      </c>
      <c r="F56" s="35">
        <v>3</v>
      </c>
      <c r="G56" s="19" t="s">
        <v>563</v>
      </c>
      <c r="H56" s="20" t="s">
        <v>564</v>
      </c>
      <c r="I56" s="35">
        <v>15</v>
      </c>
      <c r="J56" s="12"/>
      <c r="L56" s="27"/>
    </row>
    <row r="57" spans="1:12" ht="129.6" x14ac:dyDescent="0.25">
      <c r="A57" s="12"/>
      <c r="C57" s="31"/>
      <c r="D57" s="19" t="s">
        <v>212</v>
      </c>
      <c r="E57" s="20" t="s">
        <v>213</v>
      </c>
      <c r="F57" s="35">
        <v>3</v>
      </c>
      <c r="G57" s="19" t="s">
        <v>563</v>
      </c>
      <c r="H57" s="20" t="s">
        <v>564</v>
      </c>
      <c r="I57" s="35">
        <v>15</v>
      </c>
      <c r="J57" s="12"/>
      <c r="L57" s="27"/>
    </row>
    <row r="58" spans="1:12" ht="115.2" x14ac:dyDescent="0.25">
      <c r="A58" s="12"/>
      <c r="C58" s="31"/>
      <c r="D58" s="19" t="s">
        <v>216</v>
      </c>
      <c r="E58" s="20" t="s">
        <v>217</v>
      </c>
      <c r="F58" s="35">
        <v>3</v>
      </c>
      <c r="G58" s="19" t="s">
        <v>571</v>
      </c>
      <c r="H58" s="20" t="s">
        <v>572</v>
      </c>
      <c r="I58" s="35">
        <v>15</v>
      </c>
      <c r="J58" s="12"/>
      <c r="L58" s="27"/>
    </row>
    <row r="59" spans="1:12" ht="172.8" x14ac:dyDescent="0.25">
      <c r="A59" s="12"/>
      <c r="C59" s="31"/>
      <c r="D59" s="19" t="s">
        <v>220</v>
      </c>
      <c r="E59" s="20" t="s">
        <v>221</v>
      </c>
      <c r="F59" s="35">
        <v>3</v>
      </c>
      <c r="G59" s="19" t="s">
        <v>575</v>
      </c>
      <c r="H59" s="20" t="s">
        <v>576</v>
      </c>
      <c r="I59" s="35">
        <v>15</v>
      </c>
      <c r="J59" s="12"/>
      <c r="L59" s="27"/>
    </row>
    <row r="60" spans="1:12" ht="86.4" x14ac:dyDescent="0.25">
      <c r="A60" s="12"/>
      <c r="C60" s="31"/>
      <c r="D60" s="19" t="s">
        <v>224</v>
      </c>
      <c r="E60" s="20" t="s">
        <v>225</v>
      </c>
      <c r="F60" s="35">
        <v>3</v>
      </c>
      <c r="G60" s="19" t="s">
        <v>649</v>
      </c>
      <c r="H60" s="20" t="s">
        <v>650</v>
      </c>
      <c r="I60" s="35">
        <v>21</v>
      </c>
      <c r="J60" s="12"/>
      <c r="L60" s="27"/>
    </row>
    <row r="61" spans="1:12" ht="158.4" x14ac:dyDescent="0.25">
      <c r="A61" s="12"/>
      <c r="C61" s="31"/>
      <c r="D61" s="19" t="s">
        <v>336</v>
      </c>
      <c r="E61" s="20" t="s">
        <v>337</v>
      </c>
      <c r="F61" s="35">
        <v>9</v>
      </c>
      <c r="G61" s="19" t="s">
        <v>653</v>
      </c>
      <c r="H61" s="20" t="s">
        <v>654</v>
      </c>
      <c r="I61" s="35">
        <v>21</v>
      </c>
      <c r="J61" s="12"/>
      <c r="L61" s="27"/>
    </row>
    <row r="62" spans="1:12" ht="72" x14ac:dyDescent="0.25">
      <c r="A62" s="12"/>
      <c r="C62" s="31"/>
      <c r="D62" s="19" t="s">
        <v>338</v>
      </c>
      <c r="E62" s="20" t="s">
        <v>339</v>
      </c>
      <c r="F62" s="35">
        <v>9</v>
      </c>
      <c r="G62" s="19" t="s">
        <v>656</v>
      </c>
      <c r="H62" s="20" t="s">
        <v>657</v>
      </c>
      <c r="I62" s="35">
        <v>21</v>
      </c>
      <c r="J62" s="12"/>
      <c r="L62" s="27"/>
    </row>
    <row r="63" spans="1:12" ht="230.4" x14ac:dyDescent="0.25">
      <c r="A63" s="12"/>
      <c r="C63" s="31"/>
      <c r="D63" s="19" t="s">
        <v>340</v>
      </c>
      <c r="E63" s="20" t="s">
        <v>341</v>
      </c>
      <c r="F63" s="35">
        <v>9</v>
      </c>
      <c r="G63" s="19" t="s">
        <v>660</v>
      </c>
      <c r="H63" s="20" t="s">
        <v>661</v>
      </c>
      <c r="I63" s="35">
        <v>21</v>
      </c>
      <c r="J63" s="12"/>
      <c r="L63" s="27"/>
    </row>
    <row r="64" spans="1:12" ht="86.4" x14ac:dyDescent="0.25">
      <c r="A64" s="12"/>
      <c r="C64" s="31"/>
      <c r="D64" s="19" t="s">
        <v>342</v>
      </c>
      <c r="E64" s="20" t="s">
        <v>343</v>
      </c>
      <c r="F64" s="35">
        <v>9</v>
      </c>
      <c r="G64" s="19" t="s">
        <v>664</v>
      </c>
      <c r="H64" s="20" t="s">
        <v>665</v>
      </c>
      <c r="I64" s="35">
        <v>21</v>
      </c>
      <c r="J64" s="12"/>
      <c r="L64" s="27"/>
    </row>
    <row r="65" spans="1:12" ht="158.4" x14ac:dyDescent="0.25">
      <c r="A65" s="12"/>
      <c r="C65" s="31"/>
      <c r="D65" s="19" t="s">
        <v>344</v>
      </c>
      <c r="E65" s="20" t="s">
        <v>345</v>
      </c>
      <c r="F65" s="35">
        <v>9</v>
      </c>
      <c r="G65" s="19" t="s">
        <v>666</v>
      </c>
      <c r="H65" s="20" t="s">
        <v>667</v>
      </c>
      <c r="I65" s="35">
        <v>21</v>
      </c>
      <c r="J65" s="12"/>
      <c r="L65" s="27"/>
    </row>
    <row r="66" spans="1:12" ht="57.6" x14ac:dyDescent="0.25">
      <c r="A66" s="12"/>
      <c r="C66" s="31"/>
      <c r="D66" s="19" t="s">
        <v>346</v>
      </c>
      <c r="E66" s="20" t="s">
        <v>347</v>
      </c>
      <c r="F66" s="35">
        <v>10</v>
      </c>
      <c r="G66" s="19" t="s">
        <v>727</v>
      </c>
      <c r="H66" s="20" t="s">
        <v>728</v>
      </c>
      <c r="I66" s="35">
        <v>27</v>
      </c>
      <c r="J66" s="12"/>
      <c r="L66" s="27"/>
    </row>
    <row r="67" spans="1:12" ht="115.2" x14ac:dyDescent="0.25">
      <c r="A67" s="12"/>
      <c r="C67" s="31"/>
      <c r="D67" s="19" t="s">
        <v>348</v>
      </c>
      <c r="E67" s="20" t="s">
        <v>349</v>
      </c>
      <c r="F67" s="35">
        <v>10</v>
      </c>
      <c r="G67" s="19" t="s">
        <v>795</v>
      </c>
      <c r="H67" s="20" t="s">
        <v>796</v>
      </c>
      <c r="I67" s="35">
        <v>31</v>
      </c>
      <c r="J67" s="12"/>
      <c r="L67" s="27"/>
    </row>
    <row r="68" spans="1:12" ht="115.2" x14ac:dyDescent="0.25">
      <c r="A68" s="12"/>
      <c r="C68" s="31"/>
      <c r="D68" s="19" t="s">
        <v>350</v>
      </c>
      <c r="E68" s="20" t="s">
        <v>351</v>
      </c>
      <c r="F68" s="35">
        <v>10</v>
      </c>
      <c r="G68" s="19" t="s">
        <v>795</v>
      </c>
      <c r="H68" s="20" t="s">
        <v>796</v>
      </c>
      <c r="I68" s="35">
        <v>31</v>
      </c>
      <c r="J68" s="12"/>
      <c r="L68" s="27"/>
    </row>
    <row r="69" spans="1:12" ht="158.4" x14ac:dyDescent="0.25">
      <c r="A69" s="12"/>
      <c r="C69" s="31"/>
      <c r="D69" s="19" t="s">
        <v>379</v>
      </c>
      <c r="E69" s="20" t="s">
        <v>380</v>
      </c>
      <c r="F69" s="35">
        <v>13</v>
      </c>
      <c r="G69" s="19" t="s">
        <v>801</v>
      </c>
      <c r="H69" s="20" t="s">
        <v>802</v>
      </c>
      <c r="I69" s="35">
        <v>31</v>
      </c>
      <c r="J69" s="12"/>
      <c r="L69" s="27"/>
    </row>
    <row r="70" spans="1:12" ht="144" x14ac:dyDescent="0.25">
      <c r="A70" s="12"/>
      <c r="C70" s="31"/>
      <c r="D70" s="19" t="s">
        <v>382</v>
      </c>
      <c r="E70" s="20" t="s">
        <v>383</v>
      </c>
      <c r="F70" s="35">
        <v>13</v>
      </c>
      <c r="G70" s="19" t="s">
        <v>803</v>
      </c>
      <c r="H70" s="20" t="s">
        <v>804</v>
      </c>
      <c r="I70" s="35">
        <v>31</v>
      </c>
      <c r="J70" s="12"/>
      <c r="L70" s="27"/>
    </row>
    <row r="71" spans="1:12" ht="86.4" x14ac:dyDescent="0.25">
      <c r="A71" s="12"/>
      <c r="C71" s="31"/>
      <c r="D71" s="19" t="s">
        <v>387</v>
      </c>
      <c r="E71" s="20" t="s">
        <v>388</v>
      </c>
      <c r="F71" s="35">
        <v>13</v>
      </c>
      <c r="G71" s="19" t="s">
        <v>806</v>
      </c>
      <c r="H71" s="20" t="s">
        <v>807</v>
      </c>
      <c r="I71" s="35">
        <v>31</v>
      </c>
      <c r="J71" s="12"/>
      <c r="L71" s="27"/>
    </row>
    <row r="72" spans="1:12" ht="72" x14ac:dyDescent="0.25">
      <c r="A72" s="12"/>
      <c r="C72" s="31"/>
      <c r="D72" s="19" t="s">
        <v>392</v>
      </c>
      <c r="E72" s="20" t="s">
        <v>393</v>
      </c>
      <c r="F72" s="35">
        <v>13</v>
      </c>
      <c r="G72" s="19" t="s">
        <v>808</v>
      </c>
      <c r="H72" s="20" t="s">
        <v>809</v>
      </c>
      <c r="I72" s="35">
        <v>31</v>
      </c>
      <c r="J72" s="12"/>
      <c r="L72" s="27"/>
    </row>
    <row r="73" spans="1:12" ht="57.6" x14ac:dyDescent="0.25">
      <c r="A73" s="12"/>
      <c r="C73" s="31"/>
      <c r="D73" s="19" t="s">
        <v>406</v>
      </c>
      <c r="E73" s="20" t="s">
        <v>407</v>
      </c>
      <c r="F73" s="35">
        <v>13</v>
      </c>
      <c r="G73" s="19" t="s">
        <v>812</v>
      </c>
      <c r="H73" s="20" t="s">
        <v>813</v>
      </c>
      <c r="I73" s="35">
        <v>31</v>
      </c>
      <c r="J73" s="12"/>
      <c r="L73" s="27"/>
    </row>
    <row r="74" spans="1:12" ht="115.2" x14ac:dyDescent="0.25">
      <c r="A74" s="12"/>
      <c r="C74" s="31"/>
      <c r="D74" s="19" t="s">
        <v>425</v>
      </c>
      <c r="E74" s="20" t="s">
        <v>426</v>
      </c>
      <c r="F74" s="35">
        <v>13</v>
      </c>
      <c r="G74" s="19" t="s">
        <v>816</v>
      </c>
      <c r="H74" s="20" t="s">
        <v>817</v>
      </c>
      <c r="I74" s="35">
        <v>31</v>
      </c>
      <c r="J74" s="12"/>
      <c r="L74" s="27"/>
    </row>
    <row r="75" spans="1:12" ht="144" x14ac:dyDescent="0.25">
      <c r="A75" s="12"/>
      <c r="C75" s="31"/>
      <c r="D75" s="19" t="s">
        <v>427</v>
      </c>
      <c r="E75" s="20" t="s">
        <v>428</v>
      </c>
      <c r="F75" s="35">
        <v>13</v>
      </c>
      <c r="G75" s="19" t="s">
        <v>818</v>
      </c>
      <c r="H75" s="20" t="s">
        <v>819</v>
      </c>
      <c r="I75" s="35">
        <v>31</v>
      </c>
      <c r="J75" s="12"/>
      <c r="L75" s="27"/>
    </row>
    <row r="76" spans="1:12" ht="28.8" x14ac:dyDescent="0.25">
      <c r="A76" s="12"/>
      <c r="C76" s="31"/>
      <c r="D76" s="19" t="s">
        <v>437</v>
      </c>
      <c r="E76" s="20" t="s">
        <v>438</v>
      </c>
      <c r="F76" s="35">
        <v>13</v>
      </c>
      <c r="G76" s="19" t="s">
        <v>824</v>
      </c>
      <c r="H76" s="20" t="s">
        <v>825</v>
      </c>
      <c r="I76" s="35">
        <v>33</v>
      </c>
      <c r="J76" s="12"/>
      <c r="L76" s="27"/>
    </row>
    <row r="77" spans="1:12" ht="409.6" x14ac:dyDescent="0.25">
      <c r="A77" s="12"/>
      <c r="C77" s="31"/>
      <c r="D77" s="19" t="s">
        <v>439</v>
      </c>
      <c r="E77" s="20" t="s">
        <v>440</v>
      </c>
      <c r="F77" s="35">
        <v>13</v>
      </c>
      <c r="G77" s="19" t="s">
        <v>826</v>
      </c>
      <c r="H77" s="20" t="s">
        <v>827</v>
      </c>
      <c r="I77" s="35">
        <v>33</v>
      </c>
      <c r="J77" s="12"/>
      <c r="L77" s="27"/>
    </row>
    <row r="78" spans="1:12" ht="57.6" x14ac:dyDescent="0.25">
      <c r="A78" s="12"/>
      <c r="C78" s="31"/>
      <c r="D78" s="19" t="s">
        <v>441</v>
      </c>
      <c r="E78" s="20" t="s">
        <v>442</v>
      </c>
      <c r="F78" s="35">
        <v>13</v>
      </c>
      <c r="G78" s="19" t="s">
        <v>828</v>
      </c>
      <c r="H78" s="20" t="s">
        <v>829</v>
      </c>
      <c r="I78" s="35">
        <v>33</v>
      </c>
      <c r="J78" s="12"/>
      <c r="L78" s="27"/>
    </row>
    <row r="79" spans="1:12" ht="28.8" x14ac:dyDescent="0.25">
      <c r="A79" s="12"/>
      <c r="C79" s="31"/>
      <c r="D79" s="19" t="s">
        <v>443</v>
      </c>
      <c r="E79" s="20" t="s">
        <v>444</v>
      </c>
      <c r="F79" s="35">
        <v>13</v>
      </c>
      <c r="G79" s="19" t="s">
        <v>830</v>
      </c>
      <c r="H79" s="20" t="s">
        <v>831</v>
      </c>
      <c r="I79" s="35">
        <v>33</v>
      </c>
      <c r="J79" s="12"/>
      <c r="L79" s="27"/>
    </row>
    <row r="80" spans="1:12" ht="72" x14ac:dyDescent="0.25">
      <c r="A80" s="12"/>
      <c r="C80" s="31"/>
      <c r="D80" s="19" t="s">
        <v>445</v>
      </c>
      <c r="E80" s="20" t="s">
        <v>446</v>
      </c>
      <c r="F80" s="35">
        <v>13</v>
      </c>
      <c r="G80" s="19" t="s">
        <v>832</v>
      </c>
      <c r="H80" s="20" t="s">
        <v>833</v>
      </c>
      <c r="I80" s="35">
        <v>33</v>
      </c>
      <c r="J80" s="12"/>
      <c r="L80" s="27"/>
    </row>
    <row r="81" spans="1:12" ht="172.8" x14ac:dyDescent="0.25">
      <c r="A81" s="12"/>
      <c r="C81" s="31"/>
      <c r="D81" s="19" t="s">
        <v>450</v>
      </c>
      <c r="E81" s="20" t="s">
        <v>451</v>
      </c>
      <c r="F81" s="35">
        <v>13</v>
      </c>
      <c r="G81" s="19" t="s">
        <v>834</v>
      </c>
      <c r="H81" s="20" t="s">
        <v>835</v>
      </c>
      <c r="I81" s="35">
        <v>33</v>
      </c>
      <c r="J81" s="12"/>
      <c r="L81" s="27"/>
    </row>
    <row r="82" spans="1:12" ht="144" x14ac:dyDescent="0.25">
      <c r="A82" s="12"/>
      <c r="C82" s="31"/>
      <c r="D82" s="19" t="s">
        <v>452</v>
      </c>
      <c r="E82" s="20" t="s">
        <v>453</v>
      </c>
      <c r="F82" s="35">
        <v>13</v>
      </c>
      <c r="G82" s="19" t="s">
        <v>838</v>
      </c>
      <c r="H82" s="20" t="s">
        <v>839</v>
      </c>
      <c r="I82" s="35">
        <v>33</v>
      </c>
      <c r="J82" s="12"/>
      <c r="L82" s="27"/>
    </row>
    <row r="83" spans="1:12" ht="43.2" x14ac:dyDescent="0.25">
      <c r="A83" s="12"/>
      <c r="C83" s="31"/>
      <c r="D83" s="19" t="s">
        <v>458</v>
      </c>
      <c r="E83" s="20" t="s">
        <v>459</v>
      </c>
      <c r="F83" s="35">
        <v>13</v>
      </c>
      <c r="G83" s="19" t="s">
        <v>1167</v>
      </c>
      <c r="H83" s="20" t="s">
        <v>1168</v>
      </c>
      <c r="I83" s="35">
        <v>44</v>
      </c>
      <c r="J83" s="12"/>
      <c r="L83" s="27"/>
    </row>
    <row r="84" spans="1:12" ht="43.2" x14ac:dyDescent="0.25">
      <c r="A84" s="12"/>
      <c r="C84" s="31"/>
      <c r="D84" s="19" t="s">
        <v>460</v>
      </c>
      <c r="E84" s="20" t="s">
        <v>461</v>
      </c>
      <c r="F84" s="35">
        <v>13</v>
      </c>
      <c r="G84" s="19" t="s">
        <v>1167</v>
      </c>
      <c r="H84" s="20" t="s">
        <v>1168</v>
      </c>
      <c r="I84" s="35">
        <v>44</v>
      </c>
      <c r="J84" s="12"/>
      <c r="L84" s="27"/>
    </row>
    <row r="85" spans="1:12" ht="57.6" x14ac:dyDescent="0.25">
      <c r="A85" s="12"/>
      <c r="C85" s="31"/>
      <c r="D85" s="19" t="s">
        <v>462</v>
      </c>
      <c r="E85" s="20" t="s">
        <v>463</v>
      </c>
      <c r="F85" s="35">
        <v>13</v>
      </c>
      <c r="G85" s="19" t="s">
        <v>1173</v>
      </c>
      <c r="H85" s="20" t="s">
        <v>1174</v>
      </c>
      <c r="I85" s="35">
        <v>44</v>
      </c>
      <c r="J85" s="12"/>
      <c r="L85" s="27"/>
    </row>
    <row r="86" spans="1:12" ht="57.6" x14ac:dyDescent="0.25">
      <c r="A86" s="12"/>
      <c r="C86" s="31"/>
      <c r="D86" s="19" t="s">
        <v>464</v>
      </c>
      <c r="E86" s="20" t="s">
        <v>161</v>
      </c>
      <c r="F86" s="35">
        <v>13</v>
      </c>
      <c r="G86" s="19" t="s">
        <v>1177</v>
      </c>
      <c r="H86" s="20" t="s">
        <v>1178</v>
      </c>
      <c r="I86" s="35">
        <v>44</v>
      </c>
      <c r="J86" s="12"/>
      <c r="L86" s="27"/>
    </row>
    <row r="87" spans="1:12" ht="100.8" x14ac:dyDescent="0.25">
      <c r="A87" s="12"/>
      <c r="C87" s="31"/>
      <c r="D87" s="19" t="s">
        <v>465</v>
      </c>
      <c r="E87" s="20" t="s">
        <v>466</v>
      </c>
      <c r="F87" s="35">
        <v>13</v>
      </c>
      <c r="G87" s="19" t="s">
        <v>1179</v>
      </c>
      <c r="H87" s="20" t="s">
        <v>1180</v>
      </c>
      <c r="I87" s="35">
        <v>44</v>
      </c>
      <c r="J87" s="12"/>
      <c r="L87" s="27"/>
    </row>
    <row r="88" spans="1:12" ht="57.6" x14ac:dyDescent="0.25">
      <c r="A88" s="12"/>
      <c r="C88" s="31"/>
      <c r="D88" s="19" t="s">
        <v>467</v>
      </c>
      <c r="E88" s="20" t="s">
        <v>468</v>
      </c>
      <c r="F88" s="35">
        <v>13</v>
      </c>
      <c r="G88" s="19" t="s">
        <v>1181</v>
      </c>
      <c r="H88" s="20" t="s">
        <v>1182</v>
      </c>
      <c r="I88" s="35">
        <v>44</v>
      </c>
      <c r="J88" s="12"/>
      <c r="L88" s="27"/>
    </row>
    <row r="89" spans="1:12" ht="43.2" x14ac:dyDescent="0.25">
      <c r="A89" s="12"/>
      <c r="C89" s="31"/>
      <c r="D89" s="19" t="s">
        <v>469</v>
      </c>
      <c r="E89" s="20" t="s">
        <v>470</v>
      </c>
      <c r="F89" s="35">
        <v>13</v>
      </c>
      <c r="G89" s="12"/>
      <c r="I89" s="31"/>
      <c r="J89" s="12"/>
      <c r="L89" s="27"/>
    </row>
    <row r="90" spans="1:12" ht="86.4" x14ac:dyDescent="0.25">
      <c r="A90" s="12"/>
      <c r="C90" s="31"/>
      <c r="D90" s="19" t="s">
        <v>471</v>
      </c>
      <c r="E90" s="20" t="s">
        <v>472</v>
      </c>
      <c r="F90" s="35">
        <v>13</v>
      </c>
      <c r="G90" s="12"/>
      <c r="I90" s="31"/>
      <c r="J90" s="12"/>
      <c r="L90" s="27"/>
    </row>
    <row r="91" spans="1:12" ht="57.6" x14ac:dyDescent="0.25">
      <c r="A91" s="12"/>
      <c r="C91" s="31"/>
      <c r="D91" s="19" t="s">
        <v>473</v>
      </c>
      <c r="E91" s="20" t="s">
        <v>474</v>
      </c>
      <c r="F91" s="35">
        <v>13</v>
      </c>
      <c r="G91" s="12"/>
      <c r="I91" s="31"/>
      <c r="J91" s="12"/>
      <c r="L91" s="27"/>
    </row>
    <row r="92" spans="1:12" ht="57.6" x14ac:dyDescent="0.25">
      <c r="A92" s="12"/>
      <c r="C92" s="31"/>
      <c r="D92" s="19" t="s">
        <v>475</v>
      </c>
      <c r="E92" s="20" t="s">
        <v>476</v>
      </c>
      <c r="F92" s="35">
        <v>13</v>
      </c>
      <c r="G92" s="12"/>
      <c r="I92" s="31"/>
      <c r="J92" s="12"/>
      <c r="L92" s="27"/>
    </row>
    <row r="93" spans="1:12" ht="57.6" x14ac:dyDescent="0.25">
      <c r="A93" s="12"/>
      <c r="C93" s="31"/>
      <c r="D93" s="19" t="s">
        <v>477</v>
      </c>
      <c r="E93" s="20" t="s">
        <v>478</v>
      </c>
      <c r="F93" s="35">
        <v>13</v>
      </c>
      <c r="G93" s="12"/>
      <c r="I93" s="31"/>
      <c r="J93" s="12"/>
      <c r="L93" s="27"/>
    </row>
    <row r="94" spans="1:12" ht="72" x14ac:dyDescent="0.25">
      <c r="A94" s="12"/>
      <c r="C94" s="31"/>
      <c r="D94" s="19" t="s">
        <v>479</v>
      </c>
      <c r="E94" s="20" t="s">
        <v>480</v>
      </c>
      <c r="F94" s="35">
        <v>13</v>
      </c>
      <c r="G94" s="12"/>
      <c r="I94" s="31"/>
      <c r="J94" s="12"/>
      <c r="L94" s="27"/>
    </row>
    <row r="95" spans="1:12" ht="72" x14ac:dyDescent="0.25">
      <c r="A95" s="12"/>
      <c r="C95" s="31"/>
      <c r="D95" s="19" t="s">
        <v>481</v>
      </c>
      <c r="E95" s="20" t="s">
        <v>482</v>
      </c>
      <c r="F95" s="35">
        <v>13</v>
      </c>
      <c r="G95" s="12"/>
      <c r="I95" s="31"/>
      <c r="J95" s="12"/>
      <c r="L95" s="27"/>
    </row>
    <row r="96" spans="1:12" ht="72" x14ac:dyDescent="0.25">
      <c r="A96" s="12"/>
      <c r="C96" s="31"/>
      <c r="D96" s="19" t="s">
        <v>483</v>
      </c>
      <c r="E96" s="20" t="s">
        <v>484</v>
      </c>
      <c r="F96" s="35">
        <v>13</v>
      </c>
      <c r="G96" s="12"/>
      <c r="I96" s="31"/>
      <c r="J96" s="12"/>
      <c r="L96" s="27"/>
    </row>
    <row r="97" spans="1:12" ht="57.6" x14ac:dyDescent="0.25">
      <c r="A97" s="12"/>
      <c r="C97" s="31"/>
      <c r="D97" s="19" t="s">
        <v>485</v>
      </c>
      <c r="E97" s="20" t="s">
        <v>486</v>
      </c>
      <c r="F97" s="35">
        <v>13</v>
      </c>
      <c r="G97" s="12"/>
      <c r="I97" s="31"/>
      <c r="J97" s="12"/>
      <c r="L97" s="27"/>
    </row>
    <row r="98" spans="1:12" ht="43.2" x14ac:dyDescent="0.25">
      <c r="A98" s="12"/>
      <c r="C98" s="31"/>
      <c r="D98" s="19" t="s">
        <v>487</v>
      </c>
      <c r="E98" s="20" t="s">
        <v>488</v>
      </c>
      <c r="F98" s="35">
        <v>13</v>
      </c>
      <c r="G98" s="12"/>
      <c r="I98" s="31"/>
      <c r="J98" s="12"/>
      <c r="L98" s="27"/>
    </row>
    <row r="99" spans="1:12" ht="28.8" x14ac:dyDescent="0.25">
      <c r="A99" s="12"/>
      <c r="C99" s="31"/>
      <c r="D99" s="19" t="s">
        <v>489</v>
      </c>
      <c r="E99" s="20" t="s">
        <v>490</v>
      </c>
      <c r="F99" s="35">
        <v>13</v>
      </c>
      <c r="G99" s="12"/>
      <c r="I99" s="31"/>
      <c r="J99" s="12"/>
      <c r="L99" s="27"/>
    </row>
    <row r="100" spans="1:12" ht="216" x14ac:dyDescent="0.25">
      <c r="A100" s="12"/>
      <c r="C100" s="31"/>
      <c r="D100" s="19" t="s">
        <v>491</v>
      </c>
      <c r="E100" s="20" t="s">
        <v>492</v>
      </c>
      <c r="F100" s="35">
        <v>13</v>
      </c>
      <c r="G100" s="12"/>
      <c r="I100" s="31"/>
      <c r="J100" s="12"/>
      <c r="L100" s="27"/>
    </row>
    <row r="101" spans="1:12" ht="72" x14ac:dyDescent="0.25">
      <c r="A101" s="12"/>
      <c r="C101" s="31"/>
      <c r="D101" s="19" t="s">
        <v>493</v>
      </c>
      <c r="E101" s="20" t="s">
        <v>494</v>
      </c>
      <c r="F101" s="35">
        <v>13</v>
      </c>
      <c r="G101" s="12"/>
      <c r="I101" s="31"/>
      <c r="J101" s="12"/>
      <c r="L101" s="27"/>
    </row>
    <row r="102" spans="1:12" ht="28.8" x14ac:dyDescent="0.25">
      <c r="A102" s="12"/>
      <c r="C102" s="31"/>
      <c r="D102" s="19" t="s">
        <v>497</v>
      </c>
      <c r="E102" s="20" t="s">
        <v>498</v>
      </c>
      <c r="F102" s="35">
        <v>13</v>
      </c>
      <c r="G102" s="12"/>
      <c r="I102" s="31"/>
      <c r="J102" s="12"/>
      <c r="L102" s="27"/>
    </row>
    <row r="103" spans="1:12" ht="100.8" x14ac:dyDescent="0.25">
      <c r="A103" s="12"/>
      <c r="C103" s="31"/>
      <c r="D103" s="19" t="s">
        <v>499</v>
      </c>
      <c r="E103" s="20" t="s">
        <v>500</v>
      </c>
      <c r="F103" s="35">
        <v>13</v>
      </c>
      <c r="G103" s="12"/>
      <c r="I103" s="31"/>
      <c r="J103" s="12"/>
      <c r="L103" s="27"/>
    </row>
    <row r="104" spans="1:12" ht="28.8" x14ac:dyDescent="0.25">
      <c r="A104" s="12"/>
      <c r="C104" s="31"/>
      <c r="D104" s="19" t="s">
        <v>503</v>
      </c>
      <c r="E104" s="20" t="s">
        <v>504</v>
      </c>
      <c r="F104" s="35">
        <v>14</v>
      </c>
      <c r="G104" s="12"/>
      <c r="I104" s="31"/>
      <c r="J104" s="12"/>
      <c r="L104" s="27"/>
    </row>
    <row r="105" spans="1:12" ht="57.6" x14ac:dyDescent="0.25">
      <c r="A105" s="12"/>
      <c r="C105" s="31"/>
      <c r="D105" s="19" t="s">
        <v>505</v>
      </c>
      <c r="E105" s="20" t="s">
        <v>506</v>
      </c>
      <c r="F105" s="35">
        <v>14</v>
      </c>
      <c r="G105" s="12"/>
      <c r="I105" s="31"/>
      <c r="J105" s="12"/>
      <c r="L105" s="27"/>
    </row>
    <row r="106" spans="1:12" ht="57.6" x14ac:dyDescent="0.25">
      <c r="A106" s="12"/>
      <c r="C106" s="31"/>
      <c r="D106" s="19" t="s">
        <v>507</v>
      </c>
      <c r="E106" s="20" t="s">
        <v>508</v>
      </c>
      <c r="F106" s="35">
        <v>14</v>
      </c>
      <c r="G106" s="12"/>
      <c r="I106" s="31"/>
      <c r="J106" s="12"/>
      <c r="L106" s="27"/>
    </row>
    <row r="107" spans="1:12" ht="28.8" x14ac:dyDescent="0.25">
      <c r="A107" s="12"/>
      <c r="C107" s="31"/>
      <c r="D107" s="19" t="s">
        <v>509</v>
      </c>
      <c r="E107" s="20" t="s">
        <v>510</v>
      </c>
      <c r="F107" s="35">
        <v>14</v>
      </c>
      <c r="G107" s="12"/>
      <c r="I107" s="31"/>
      <c r="J107" s="12"/>
      <c r="L107" s="27"/>
    </row>
    <row r="108" spans="1:12" ht="129.6" x14ac:dyDescent="0.25">
      <c r="A108" s="12"/>
      <c r="C108" s="31"/>
      <c r="D108" s="19" t="s">
        <v>513</v>
      </c>
      <c r="E108" s="20" t="s">
        <v>514</v>
      </c>
      <c r="F108" s="35">
        <v>14</v>
      </c>
      <c r="G108" s="12"/>
      <c r="I108" s="31"/>
      <c r="J108" s="12"/>
      <c r="L108" s="27"/>
    </row>
    <row r="109" spans="1:12" ht="129.6" x14ac:dyDescent="0.25">
      <c r="A109" s="12"/>
      <c r="C109" s="31"/>
      <c r="D109" s="19" t="s">
        <v>515</v>
      </c>
      <c r="E109" s="20" t="s">
        <v>516</v>
      </c>
      <c r="F109" s="35">
        <v>14</v>
      </c>
      <c r="G109" s="12"/>
      <c r="I109" s="31"/>
      <c r="J109" s="12"/>
      <c r="L109" s="27"/>
    </row>
    <row r="110" spans="1:12" ht="230.4" x14ac:dyDescent="0.25">
      <c r="A110" s="12"/>
      <c r="C110" s="31"/>
      <c r="D110" s="19" t="s">
        <v>517</v>
      </c>
      <c r="E110" s="20" t="s">
        <v>518</v>
      </c>
      <c r="F110" s="35">
        <v>14</v>
      </c>
      <c r="G110" s="12"/>
      <c r="I110" s="31"/>
      <c r="J110" s="12"/>
      <c r="L110" s="27"/>
    </row>
    <row r="111" spans="1:12" ht="86.4" x14ac:dyDescent="0.25">
      <c r="A111" s="12"/>
      <c r="C111" s="31"/>
      <c r="D111" s="19" t="s">
        <v>519</v>
      </c>
      <c r="E111" s="20" t="s">
        <v>520</v>
      </c>
      <c r="F111" s="35">
        <v>14</v>
      </c>
      <c r="G111" s="12"/>
      <c r="I111" s="31"/>
      <c r="J111" s="12"/>
      <c r="L111" s="27"/>
    </row>
    <row r="112" spans="1:12" ht="28.8" x14ac:dyDescent="0.25">
      <c r="A112" s="12"/>
      <c r="C112" s="31"/>
      <c r="D112" s="19" t="s">
        <v>521</v>
      </c>
      <c r="E112" s="20" t="s">
        <v>522</v>
      </c>
      <c r="F112" s="35">
        <v>14</v>
      </c>
      <c r="G112" s="12"/>
      <c r="I112" s="31"/>
      <c r="J112" s="12"/>
      <c r="L112" s="27"/>
    </row>
    <row r="113" spans="1:12" ht="100.8" x14ac:dyDescent="0.25">
      <c r="A113" s="12"/>
      <c r="C113" s="31"/>
      <c r="D113" s="19" t="s">
        <v>525</v>
      </c>
      <c r="E113" s="20" t="s">
        <v>526</v>
      </c>
      <c r="F113" s="35">
        <v>14</v>
      </c>
      <c r="G113" s="12"/>
      <c r="I113" s="31"/>
      <c r="J113" s="12"/>
      <c r="L113" s="27"/>
    </row>
    <row r="114" spans="1:12" ht="43.2" x14ac:dyDescent="0.25">
      <c r="A114" s="12"/>
      <c r="C114" s="31"/>
      <c r="D114" s="19" t="s">
        <v>527</v>
      </c>
      <c r="E114" s="20" t="s">
        <v>528</v>
      </c>
      <c r="F114" s="35">
        <v>14</v>
      </c>
      <c r="G114" s="12"/>
      <c r="I114" s="31"/>
      <c r="J114" s="12"/>
      <c r="L114" s="27"/>
    </row>
    <row r="115" spans="1:12" ht="43.2" x14ac:dyDescent="0.25">
      <c r="A115" s="12"/>
      <c r="C115" s="31"/>
      <c r="D115" s="19" t="s">
        <v>527</v>
      </c>
      <c r="E115" s="20" t="s">
        <v>528</v>
      </c>
      <c r="F115" s="35">
        <v>14</v>
      </c>
      <c r="G115" s="12"/>
      <c r="I115" s="31"/>
      <c r="J115" s="12"/>
      <c r="L115" s="27"/>
    </row>
    <row r="116" spans="1:12" ht="72" x14ac:dyDescent="0.25">
      <c r="A116" s="12"/>
      <c r="C116" s="31"/>
      <c r="D116" s="19" t="s">
        <v>579</v>
      </c>
      <c r="E116" s="20" t="s">
        <v>580</v>
      </c>
      <c r="F116" s="35">
        <v>16</v>
      </c>
      <c r="G116" s="12"/>
      <c r="I116" s="31"/>
      <c r="J116" s="12"/>
      <c r="L116" s="27"/>
    </row>
    <row r="117" spans="1:12" ht="86.4" x14ac:dyDescent="0.25">
      <c r="A117" s="12"/>
      <c r="C117" s="31"/>
      <c r="D117" s="19" t="s">
        <v>581</v>
      </c>
      <c r="E117" s="20" t="s">
        <v>582</v>
      </c>
      <c r="F117" s="35">
        <v>16</v>
      </c>
      <c r="G117" s="12"/>
      <c r="I117" s="31"/>
      <c r="J117" s="12"/>
      <c r="L117" s="27"/>
    </row>
    <row r="118" spans="1:12" ht="57.6" x14ac:dyDescent="0.25">
      <c r="A118" s="12"/>
      <c r="C118" s="31"/>
      <c r="D118" s="19" t="s">
        <v>583</v>
      </c>
      <c r="E118" s="20" t="s">
        <v>584</v>
      </c>
      <c r="F118" s="35">
        <v>16</v>
      </c>
      <c r="G118" s="12"/>
      <c r="I118" s="31"/>
      <c r="J118" s="12"/>
      <c r="L118" s="27"/>
    </row>
    <row r="119" spans="1:12" ht="100.8" x14ac:dyDescent="0.25">
      <c r="A119" s="12"/>
      <c r="C119" s="31"/>
      <c r="D119" s="19" t="s">
        <v>585</v>
      </c>
      <c r="E119" s="20" t="s">
        <v>586</v>
      </c>
      <c r="F119" s="35">
        <v>16</v>
      </c>
      <c r="G119" s="12"/>
      <c r="I119" s="31"/>
      <c r="J119" s="12"/>
      <c r="L119" s="27"/>
    </row>
    <row r="120" spans="1:12" ht="57.6" x14ac:dyDescent="0.25">
      <c r="A120" s="12"/>
      <c r="C120" s="31"/>
      <c r="D120" s="19" t="s">
        <v>587</v>
      </c>
      <c r="E120" s="20" t="s">
        <v>588</v>
      </c>
      <c r="F120" s="35">
        <v>17</v>
      </c>
      <c r="G120" s="12"/>
      <c r="I120" s="31"/>
      <c r="J120" s="12"/>
      <c r="L120" s="27"/>
    </row>
    <row r="121" spans="1:12" ht="86.4" x14ac:dyDescent="0.25">
      <c r="A121" s="12"/>
      <c r="C121" s="31"/>
      <c r="D121" s="19" t="s">
        <v>589</v>
      </c>
      <c r="E121" s="20" t="s">
        <v>590</v>
      </c>
      <c r="F121" s="35">
        <v>17</v>
      </c>
      <c r="G121" s="12"/>
      <c r="I121" s="31"/>
      <c r="J121" s="12"/>
      <c r="L121" s="27"/>
    </row>
    <row r="122" spans="1:12" ht="28.8" x14ac:dyDescent="0.25">
      <c r="A122" s="12"/>
      <c r="C122" s="31"/>
      <c r="D122" s="19" t="s">
        <v>592</v>
      </c>
      <c r="E122" s="20" t="s">
        <v>593</v>
      </c>
      <c r="F122" s="35">
        <v>17</v>
      </c>
      <c r="G122" s="12"/>
      <c r="I122" s="31"/>
      <c r="J122" s="12"/>
      <c r="L122" s="27"/>
    </row>
    <row r="123" spans="1:12" ht="28.8" x14ac:dyDescent="0.25">
      <c r="A123" s="12"/>
      <c r="C123" s="31"/>
      <c r="D123" s="19" t="s">
        <v>592</v>
      </c>
      <c r="E123" s="20" t="s">
        <v>593</v>
      </c>
      <c r="F123" s="35">
        <v>17</v>
      </c>
      <c r="G123" s="12"/>
      <c r="I123" s="31"/>
      <c r="J123" s="12"/>
      <c r="L123" s="27"/>
    </row>
    <row r="124" spans="1:12" ht="43.2" x14ac:dyDescent="0.25">
      <c r="A124" s="12"/>
      <c r="C124" s="31"/>
      <c r="D124" s="19" t="s">
        <v>599</v>
      </c>
      <c r="E124" s="20" t="s">
        <v>600</v>
      </c>
      <c r="F124" s="35">
        <v>17</v>
      </c>
      <c r="G124" s="12"/>
      <c r="I124" s="31"/>
      <c r="J124" s="12"/>
      <c r="L124" s="27"/>
    </row>
    <row r="125" spans="1:12" ht="14.4" x14ac:dyDescent="0.25">
      <c r="A125" s="12"/>
      <c r="C125" s="31"/>
      <c r="D125" s="19" t="s">
        <v>601</v>
      </c>
      <c r="E125" s="20" t="s">
        <v>602</v>
      </c>
      <c r="F125" s="35">
        <v>17</v>
      </c>
      <c r="G125" s="12"/>
      <c r="I125" s="31"/>
      <c r="J125" s="12"/>
      <c r="L125" s="27"/>
    </row>
    <row r="126" spans="1:12" ht="28.8" x14ac:dyDescent="0.25">
      <c r="A126" s="12"/>
      <c r="C126" s="31"/>
      <c r="D126" s="19" t="s">
        <v>605</v>
      </c>
      <c r="E126" s="20" t="s">
        <v>606</v>
      </c>
      <c r="F126" s="35">
        <v>17</v>
      </c>
      <c r="G126" s="12"/>
      <c r="I126" s="31"/>
      <c r="J126" s="12"/>
      <c r="L126" s="27"/>
    </row>
    <row r="127" spans="1:12" ht="43.2" x14ac:dyDescent="0.25">
      <c r="A127" s="12"/>
      <c r="C127" s="31"/>
      <c r="D127" s="19" t="s">
        <v>609</v>
      </c>
      <c r="E127" s="20" t="s">
        <v>610</v>
      </c>
      <c r="F127" s="35">
        <v>19</v>
      </c>
      <c r="G127" s="12"/>
      <c r="I127" s="31"/>
      <c r="J127" s="12"/>
      <c r="L127" s="27"/>
    </row>
    <row r="128" spans="1:12" ht="28.8" x14ac:dyDescent="0.25">
      <c r="A128" s="12"/>
      <c r="C128" s="31"/>
      <c r="D128" s="19" t="s">
        <v>613</v>
      </c>
      <c r="E128" s="20" t="s">
        <v>614</v>
      </c>
      <c r="F128" s="35">
        <v>19</v>
      </c>
      <c r="G128" s="12"/>
      <c r="I128" s="31"/>
      <c r="J128" s="12"/>
      <c r="L128" s="27"/>
    </row>
    <row r="129" spans="1:12" ht="72" x14ac:dyDescent="0.25">
      <c r="A129" s="12"/>
      <c r="C129" s="31"/>
      <c r="D129" s="19" t="s">
        <v>615</v>
      </c>
      <c r="E129" s="20" t="s">
        <v>616</v>
      </c>
      <c r="F129" s="35">
        <v>19</v>
      </c>
      <c r="G129" s="12"/>
      <c r="I129" s="31"/>
      <c r="J129" s="12"/>
      <c r="L129" s="27"/>
    </row>
    <row r="130" spans="1:12" ht="144" x14ac:dyDescent="0.25">
      <c r="A130" s="12"/>
      <c r="C130" s="31"/>
      <c r="D130" s="19" t="s">
        <v>617</v>
      </c>
      <c r="E130" s="20" t="s">
        <v>618</v>
      </c>
      <c r="F130" s="35">
        <v>19</v>
      </c>
      <c r="G130" s="12"/>
      <c r="I130" s="31"/>
      <c r="J130" s="12"/>
      <c r="L130" s="27"/>
    </row>
    <row r="131" spans="1:12" ht="57.6" x14ac:dyDescent="0.25">
      <c r="A131" s="12"/>
      <c r="C131" s="31"/>
      <c r="D131" s="19" t="s">
        <v>619</v>
      </c>
      <c r="E131" s="20" t="s">
        <v>620</v>
      </c>
      <c r="F131" s="35">
        <v>19</v>
      </c>
      <c r="G131" s="12"/>
      <c r="I131" s="31"/>
      <c r="J131" s="12"/>
      <c r="L131" s="27"/>
    </row>
    <row r="132" spans="1:12" ht="43.2" x14ac:dyDescent="0.25">
      <c r="A132" s="12"/>
      <c r="C132" s="31"/>
      <c r="D132" s="19" t="s">
        <v>623</v>
      </c>
      <c r="E132" s="20" t="s">
        <v>624</v>
      </c>
      <c r="F132" s="35">
        <v>19</v>
      </c>
      <c r="G132" s="12"/>
      <c r="I132" s="31"/>
      <c r="J132" s="12"/>
      <c r="L132" s="27"/>
    </row>
    <row r="133" spans="1:12" ht="57.6" x14ac:dyDescent="0.25">
      <c r="A133" s="12"/>
      <c r="C133" s="31"/>
      <c r="D133" s="19" t="s">
        <v>625</v>
      </c>
      <c r="E133" s="20" t="s">
        <v>626</v>
      </c>
      <c r="F133" s="35">
        <v>19</v>
      </c>
      <c r="G133" s="12"/>
      <c r="I133" s="31"/>
      <c r="J133" s="12"/>
      <c r="L133" s="27"/>
    </row>
    <row r="134" spans="1:12" ht="43.2" x14ac:dyDescent="0.25">
      <c r="A134" s="12"/>
      <c r="C134" s="31"/>
      <c r="D134" s="19" t="s">
        <v>627</v>
      </c>
      <c r="E134" s="20" t="s">
        <v>628</v>
      </c>
      <c r="F134" s="35">
        <v>19</v>
      </c>
      <c r="G134" s="12"/>
      <c r="I134" s="31"/>
      <c r="J134" s="12"/>
      <c r="L134" s="27"/>
    </row>
    <row r="135" spans="1:12" ht="57.6" x14ac:dyDescent="0.25">
      <c r="A135" s="12"/>
      <c r="C135" s="31"/>
      <c r="D135" s="19" t="s">
        <v>629</v>
      </c>
      <c r="E135" s="20" t="s">
        <v>630</v>
      </c>
      <c r="F135" s="35">
        <v>19</v>
      </c>
      <c r="G135" s="12"/>
      <c r="I135" s="31"/>
      <c r="J135" s="12"/>
      <c r="L135" s="27"/>
    </row>
    <row r="136" spans="1:12" ht="100.8" x14ac:dyDescent="0.25">
      <c r="A136" s="12"/>
      <c r="C136" s="31"/>
      <c r="D136" s="19" t="s">
        <v>631</v>
      </c>
      <c r="E136" s="20" t="s">
        <v>632</v>
      </c>
      <c r="F136" s="35">
        <v>19</v>
      </c>
      <c r="G136" s="12"/>
      <c r="I136" s="31"/>
      <c r="J136" s="12"/>
      <c r="L136" s="27"/>
    </row>
    <row r="137" spans="1:12" ht="28.8" x14ac:dyDescent="0.25">
      <c r="A137" s="12"/>
      <c r="C137" s="31"/>
      <c r="D137" s="19" t="s">
        <v>633</v>
      </c>
      <c r="E137" s="20" t="s">
        <v>634</v>
      </c>
      <c r="F137" s="35">
        <v>19</v>
      </c>
      <c r="G137" s="12"/>
      <c r="I137" s="31"/>
      <c r="J137" s="12"/>
      <c r="L137" s="27"/>
    </row>
    <row r="138" spans="1:12" ht="144" x14ac:dyDescent="0.25">
      <c r="A138" s="12"/>
      <c r="C138" s="31"/>
      <c r="D138" s="19" t="s">
        <v>635</v>
      </c>
      <c r="E138" s="20" t="s">
        <v>636</v>
      </c>
      <c r="F138" s="35">
        <v>19</v>
      </c>
      <c r="G138" s="12"/>
      <c r="I138" s="31"/>
      <c r="J138" s="12"/>
      <c r="L138" s="27"/>
    </row>
    <row r="139" spans="1:12" ht="100.8" x14ac:dyDescent="0.25">
      <c r="A139" s="12"/>
      <c r="C139" s="31"/>
      <c r="D139" s="19" t="s">
        <v>637</v>
      </c>
      <c r="E139" s="20" t="s">
        <v>638</v>
      </c>
      <c r="F139" s="35">
        <v>19</v>
      </c>
      <c r="G139" s="12"/>
      <c r="I139" s="31"/>
      <c r="J139" s="12"/>
      <c r="L139" s="27"/>
    </row>
    <row r="140" spans="1:12" ht="43.2" x14ac:dyDescent="0.25">
      <c r="A140" s="12"/>
      <c r="C140" s="31"/>
      <c r="D140" s="19" t="s">
        <v>639</v>
      </c>
      <c r="E140" s="20" t="s">
        <v>640</v>
      </c>
      <c r="F140" s="35">
        <v>19</v>
      </c>
      <c r="G140" s="12"/>
      <c r="I140" s="31"/>
      <c r="J140" s="12"/>
      <c r="L140" s="27"/>
    </row>
    <row r="141" spans="1:12" ht="86.4" x14ac:dyDescent="0.25">
      <c r="A141" s="12"/>
      <c r="C141" s="31"/>
      <c r="D141" s="19" t="s">
        <v>641</v>
      </c>
      <c r="E141" s="20" t="s">
        <v>642</v>
      </c>
      <c r="F141" s="35">
        <v>19</v>
      </c>
      <c r="G141" s="12"/>
      <c r="I141" s="31"/>
      <c r="J141" s="12"/>
      <c r="L141" s="27"/>
    </row>
    <row r="142" spans="1:12" ht="100.8" x14ac:dyDescent="0.25">
      <c r="A142" s="12"/>
      <c r="C142" s="31"/>
      <c r="D142" s="19" t="s">
        <v>668</v>
      </c>
      <c r="E142" s="20" t="s">
        <v>669</v>
      </c>
      <c r="F142" s="35">
        <v>22</v>
      </c>
      <c r="G142" s="12"/>
      <c r="I142" s="31"/>
      <c r="J142" s="12"/>
      <c r="L142" s="27"/>
    </row>
    <row r="143" spans="1:12" ht="100.8" x14ac:dyDescent="0.25">
      <c r="A143" s="12"/>
      <c r="C143" s="31"/>
      <c r="D143" s="19" t="s">
        <v>670</v>
      </c>
      <c r="E143" s="20" t="s">
        <v>671</v>
      </c>
      <c r="F143" s="35">
        <v>22</v>
      </c>
      <c r="G143" s="12"/>
      <c r="I143" s="31"/>
      <c r="J143" s="12"/>
      <c r="L143" s="27"/>
    </row>
    <row r="144" spans="1:12" ht="100.8" x14ac:dyDescent="0.25">
      <c r="A144" s="12"/>
      <c r="C144" s="31"/>
      <c r="D144" s="19" t="s">
        <v>672</v>
      </c>
      <c r="E144" s="20" t="s">
        <v>673</v>
      </c>
      <c r="F144" s="35">
        <v>22</v>
      </c>
      <c r="G144" s="12"/>
      <c r="I144" s="31"/>
      <c r="J144" s="12"/>
      <c r="L144" s="27"/>
    </row>
    <row r="145" spans="1:12" ht="57.6" x14ac:dyDescent="0.25">
      <c r="A145" s="12"/>
      <c r="C145" s="31"/>
      <c r="D145" s="19" t="s">
        <v>674</v>
      </c>
      <c r="E145" s="20" t="s">
        <v>675</v>
      </c>
      <c r="F145" s="35">
        <v>22</v>
      </c>
      <c r="G145" s="12"/>
      <c r="I145" s="31"/>
      <c r="J145" s="12"/>
      <c r="L145" s="27"/>
    </row>
    <row r="146" spans="1:12" ht="43.2" x14ac:dyDescent="0.25">
      <c r="A146" s="12"/>
      <c r="C146" s="31"/>
      <c r="D146" s="19" t="s">
        <v>676</v>
      </c>
      <c r="E146" s="20" t="s">
        <v>677</v>
      </c>
      <c r="F146" s="35">
        <v>22</v>
      </c>
      <c r="G146" s="12"/>
      <c r="I146" s="31"/>
      <c r="J146" s="12"/>
      <c r="L146" s="27"/>
    </row>
    <row r="147" spans="1:12" ht="57.6" x14ac:dyDescent="0.25">
      <c r="A147" s="12"/>
      <c r="C147" s="31"/>
      <c r="D147" s="19" t="s">
        <v>678</v>
      </c>
      <c r="E147" s="20" t="s">
        <v>679</v>
      </c>
      <c r="F147" s="35">
        <v>22</v>
      </c>
      <c r="G147" s="12"/>
      <c r="I147" s="31"/>
      <c r="J147" s="12"/>
      <c r="L147" s="27"/>
    </row>
    <row r="148" spans="1:12" ht="86.4" x14ac:dyDescent="0.25">
      <c r="A148" s="12"/>
      <c r="C148" s="31"/>
      <c r="D148" s="19" t="s">
        <v>680</v>
      </c>
      <c r="E148" s="20" t="s">
        <v>681</v>
      </c>
      <c r="F148" s="35">
        <v>22</v>
      </c>
      <c r="G148" s="12"/>
      <c r="I148" s="31"/>
      <c r="J148" s="12"/>
      <c r="L148" s="27"/>
    </row>
    <row r="149" spans="1:12" ht="14.4" x14ac:dyDescent="0.25">
      <c r="A149" s="12"/>
      <c r="C149" s="31"/>
      <c r="D149" s="19" t="s">
        <v>682</v>
      </c>
      <c r="E149" s="20" t="s">
        <v>683</v>
      </c>
      <c r="F149" s="35">
        <v>22</v>
      </c>
      <c r="G149" s="12"/>
      <c r="I149" s="31"/>
      <c r="J149" s="12"/>
      <c r="L149" s="27"/>
    </row>
    <row r="150" spans="1:12" ht="216" x14ac:dyDescent="0.25">
      <c r="A150" s="12"/>
      <c r="C150" s="31"/>
      <c r="D150" s="19" t="s">
        <v>692</v>
      </c>
      <c r="E150" s="20" t="s">
        <v>693</v>
      </c>
      <c r="F150" s="35">
        <v>24</v>
      </c>
      <c r="G150" s="12"/>
      <c r="I150" s="31"/>
      <c r="J150" s="12"/>
      <c r="L150" s="27"/>
    </row>
    <row r="151" spans="1:12" ht="158.4" x14ac:dyDescent="0.25">
      <c r="A151" s="12"/>
      <c r="C151" s="31"/>
      <c r="D151" s="19" t="s">
        <v>694</v>
      </c>
      <c r="E151" s="20" t="s">
        <v>695</v>
      </c>
      <c r="F151" s="35">
        <v>24</v>
      </c>
      <c r="G151" s="12"/>
      <c r="I151" s="31"/>
      <c r="J151" s="12"/>
      <c r="L151" s="27"/>
    </row>
    <row r="152" spans="1:12" ht="230.4" x14ac:dyDescent="0.25">
      <c r="A152" s="12"/>
      <c r="C152" s="31"/>
      <c r="D152" s="19" t="s">
        <v>696</v>
      </c>
      <c r="E152" s="20" t="s">
        <v>697</v>
      </c>
      <c r="F152" s="35">
        <v>24</v>
      </c>
      <c r="G152" s="12"/>
      <c r="I152" s="31"/>
      <c r="J152" s="12"/>
      <c r="L152" s="27"/>
    </row>
    <row r="153" spans="1:12" ht="43.2" x14ac:dyDescent="0.25">
      <c r="A153" s="12"/>
      <c r="C153" s="31"/>
      <c r="D153" s="19" t="s">
        <v>698</v>
      </c>
      <c r="E153" s="20" t="s">
        <v>699</v>
      </c>
      <c r="F153" s="35">
        <v>24</v>
      </c>
      <c r="G153" s="12"/>
      <c r="I153" s="31"/>
      <c r="J153" s="12"/>
      <c r="L153" s="27"/>
    </row>
    <row r="154" spans="1:12" ht="28.8" x14ac:dyDescent="0.25">
      <c r="A154" s="12"/>
      <c r="C154" s="31"/>
      <c r="D154" s="19" t="s">
        <v>713</v>
      </c>
      <c r="E154" s="20" t="s">
        <v>714</v>
      </c>
      <c r="F154" s="35">
        <v>26</v>
      </c>
      <c r="G154" s="12"/>
      <c r="I154" s="31"/>
      <c r="J154" s="12"/>
      <c r="L154" s="27"/>
    </row>
    <row r="155" spans="1:12" ht="28.8" x14ac:dyDescent="0.25">
      <c r="A155" s="12"/>
      <c r="C155" s="31"/>
      <c r="D155" s="19" t="s">
        <v>715</v>
      </c>
      <c r="E155" s="20" t="s">
        <v>716</v>
      </c>
      <c r="F155" s="35">
        <v>26</v>
      </c>
      <c r="G155" s="12"/>
      <c r="I155" s="31"/>
      <c r="J155" s="12"/>
      <c r="L155" s="27"/>
    </row>
    <row r="156" spans="1:12" ht="187.2" x14ac:dyDescent="0.25">
      <c r="A156" s="12"/>
      <c r="C156" s="31"/>
      <c r="D156" s="19" t="s">
        <v>717</v>
      </c>
      <c r="E156" s="20" t="s">
        <v>718</v>
      </c>
      <c r="F156" s="35">
        <v>26</v>
      </c>
      <c r="G156" s="12"/>
      <c r="I156" s="31"/>
      <c r="J156" s="12"/>
      <c r="L156" s="27"/>
    </row>
    <row r="157" spans="1:12" ht="57.6" x14ac:dyDescent="0.25">
      <c r="A157" s="12"/>
      <c r="C157" s="31"/>
      <c r="D157" s="19" t="s">
        <v>719</v>
      </c>
      <c r="E157" s="20" t="s">
        <v>720</v>
      </c>
      <c r="F157" s="35">
        <v>26</v>
      </c>
      <c r="G157" s="12"/>
      <c r="I157" s="31"/>
      <c r="J157" s="12"/>
      <c r="L157" s="27"/>
    </row>
    <row r="158" spans="1:12" ht="57.6" x14ac:dyDescent="0.25">
      <c r="A158" s="12"/>
      <c r="C158" s="31"/>
      <c r="D158" s="19" t="s">
        <v>723</v>
      </c>
      <c r="E158" s="20" t="s">
        <v>724</v>
      </c>
      <c r="F158" s="35">
        <v>26</v>
      </c>
      <c r="G158" s="12"/>
      <c r="I158" s="31"/>
      <c r="J158" s="12"/>
      <c r="L158" s="27"/>
    </row>
    <row r="159" spans="1:12" ht="57.6" x14ac:dyDescent="0.25">
      <c r="A159" s="12"/>
      <c r="C159" s="31"/>
      <c r="D159" s="19" t="s">
        <v>731</v>
      </c>
      <c r="E159" s="20" t="s">
        <v>732</v>
      </c>
      <c r="F159" s="35">
        <v>28</v>
      </c>
      <c r="G159" s="12"/>
      <c r="I159" s="31"/>
      <c r="J159" s="12"/>
      <c r="L159" s="27"/>
    </row>
    <row r="160" spans="1:12" ht="115.2" x14ac:dyDescent="0.25">
      <c r="A160" s="12"/>
      <c r="C160" s="31"/>
      <c r="D160" s="19" t="s">
        <v>733</v>
      </c>
      <c r="E160" s="20" t="s">
        <v>734</v>
      </c>
      <c r="F160" s="35">
        <v>28</v>
      </c>
      <c r="G160" s="12"/>
      <c r="I160" s="31"/>
      <c r="J160" s="12"/>
      <c r="L160" s="27"/>
    </row>
    <row r="161" spans="1:12" ht="43.2" x14ac:dyDescent="0.25">
      <c r="A161" s="12"/>
      <c r="C161" s="31"/>
      <c r="D161" s="19" t="s">
        <v>735</v>
      </c>
      <c r="E161" s="20" t="s">
        <v>736</v>
      </c>
      <c r="F161" s="35">
        <v>28</v>
      </c>
      <c r="G161" s="12"/>
      <c r="I161" s="31"/>
      <c r="J161" s="12"/>
      <c r="L161" s="27"/>
    </row>
    <row r="162" spans="1:12" ht="86.4" x14ac:dyDescent="0.25">
      <c r="A162" s="12"/>
      <c r="C162" s="31"/>
      <c r="D162" s="19" t="s">
        <v>737</v>
      </c>
      <c r="E162" s="20" t="s">
        <v>738</v>
      </c>
      <c r="F162" s="35">
        <v>28</v>
      </c>
      <c r="G162" s="12"/>
      <c r="I162" s="31"/>
      <c r="J162" s="12"/>
      <c r="L162" s="27"/>
    </row>
    <row r="163" spans="1:12" ht="28.8" x14ac:dyDescent="0.25">
      <c r="A163" s="12"/>
      <c r="C163" s="31"/>
      <c r="D163" s="19" t="s">
        <v>739</v>
      </c>
      <c r="E163" s="20" t="s">
        <v>740</v>
      </c>
      <c r="F163" s="35">
        <v>28</v>
      </c>
      <c r="G163" s="12"/>
      <c r="I163" s="31"/>
      <c r="J163" s="12"/>
      <c r="L163" s="27"/>
    </row>
    <row r="164" spans="1:12" ht="28.8" x14ac:dyDescent="0.25">
      <c r="A164" s="12"/>
      <c r="C164" s="31"/>
      <c r="D164" s="19" t="s">
        <v>743</v>
      </c>
      <c r="E164" s="20" t="s">
        <v>744</v>
      </c>
      <c r="F164" s="35">
        <v>28</v>
      </c>
      <c r="G164" s="12"/>
      <c r="I164" s="31"/>
      <c r="J164" s="12"/>
      <c r="L164" s="27"/>
    </row>
    <row r="165" spans="1:12" ht="43.2" x14ac:dyDescent="0.25">
      <c r="A165" s="12"/>
      <c r="C165" s="31"/>
      <c r="D165" s="19" t="s">
        <v>745</v>
      </c>
      <c r="E165" s="20" t="s">
        <v>746</v>
      </c>
      <c r="F165" s="35">
        <v>28</v>
      </c>
      <c r="G165" s="12"/>
      <c r="I165" s="31"/>
      <c r="J165" s="12"/>
      <c r="L165" s="27"/>
    </row>
    <row r="166" spans="1:12" ht="86.4" x14ac:dyDescent="0.25">
      <c r="A166" s="12"/>
      <c r="C166" s="31"/>
      <c r="D166" s="19" t="s">
        <v>749</v>
      </c>
      <c r="E166" s="20" t="s">
        <v>750</v>
      </c>
      <c r="F166" s="35">
        <v>28</v>
      </c>
      <c r="G166" s="12"/>
      <c r="I166" s="31"/>
      <c r="J166" s="12"/>
      <c r="L166" s="27"/>
    </row>
    <row r="167" spans="1:12" ht="28.8" x14ac:dyDescent="0.25">
      <c r="A167" s="12"/>
      <c r="C167" s="31"/>
      <c r="D167" s="19" t="s">
        <v>753</v>
      </c>
      <c r="E167" s="20" t="s">
        <v>754</v>
      </c>
      <c r="F167" s="35">
        <v>28</v>
      </c>
      <c r="G167" s="12"/>
      <c r="I167" s="31"/>
      <c r="J167" s="12"/>
      <c r="L167" s="27"/>
    </row>
    <row r="168" spans="1:12" ht="43.2" x14ac:dyDescent="0.25">
      <c r="A168" s="12"/>
      <c r="C168" s="31"/>
      <c r="D168" s="19" t="s">
        <v>757</v>
      </c>
      <c r="E168" s="20" t="s">
        <v>758</v>
      </c>
      <c r="F168" s="35">
        <v>28</v>
      </c>
      <c r="G168" s="12"/>
      <c r="I168" s="31"/>
      <c r="J168" s="12"/>
      <c r="L168" s="27"/>
    </row>
    <row r="169" spans="1:12" ht="144" x14ac:dyDescent="0.25">
      <c r="A169" s="12"/>
      <c r="C169" s="31"/>
      <c r="D169" s="19" t="s">
        <v>761</v>
      </c>
      <c r="E169" s="20" t="s">
        <v>762</v>
      </c>
      <c r="F169" s="35">
        <v>28</v>
      </c>
      <c r="G169" s="12"/>
      <c r="I169" s="31"/>
      <c r="J169" s="12"/>
      <c r="L169" s="27"/>
    </row>
    <row r="170" spans="1:12" ht="28.8" x14ac:dyDescent="0.25">
      <c r="A170" s="12"/>
      <c r="C170" s="31"/>
      <c r="D170" s="19" t="s">
        <v>765</v>
      </c>
      <c r="E170" s="20" t="s">
        <v>766</v>
      </c>
      <c r="F170" s="35">
        <v>29</v>
      </c>
      <c r="G170" s="12"/>
      <c r="I170" s="31"/>
      <c r="J170" s="12"/>
      <c r="L170" s="27"/>
    </row>
    <row r="171" spans="1:12" ht="288" x14ac:dyDescent="0.25">
      <c r="A171" s="12"/>
      <c r="C171" s="31"/>
      <c r="D171" s="19" t="s">
        <v>768</v>
      </c>
      <c r="E171" s="20" t="s">
        <v>769</v>
      </c>
      <c r="F171" s="35">
        <v>29</v>
      </c>
      <c r="G171" s="12"/>
      <c r="I171" s="31"/>
      <c r="J171" s="12"/>
      <c r="L171" s="27"/>
    </row>
    <row r="172" spans="1:12" ht="43.2" x14ac:dyDescent="0.25">
      <c r="A172" s="12"/>
      <c r="C172" s="31"/>
      <c r="D172" s="19" t="s">
        <v>770</v>
      </c>
      <c r="E172" s="20" t="s">
        <v>771</v>
      </c>
      <c r="F172" s="35">
        <v>29</v>
      </c>
      <c r="G172" s="12"/>
      <c r="I172" s="31"/>
      <c r="J172" s="12"/>
      <c r="L172" s="27"/>
    </row>
    <row r="173" spans="1:12" ht="14.4" x14ac:dyDescent="0.25">
      <c r="A173" s="12"/>
      <c r="C173" s="31"/>
      <c r="D173" s="19" t="s">
        <v>772</v>
      </c>
      <c r="E173" s="20" t="s">
        <v>773</v>
      </c>
      <c r="F173" s="35">
        <v>29</v>
      </c>
      <c r="G173" s="12"/>
      <c r="I173" s="31"/>
      <c r="J173" s="12"/>
      <c r="L173" s="27"/>
    </row>
    <row r="174" spans="1:12" ht="28.8" x14ac:dyDescent="0.25">
      <c r="A174" s="12"/>
      <c r="C174" s="31"/>
      <c r="D174" s="19" t="s">
        <v>774</v>
      </c>
      <c r="E174" s="20" t="s">
        <v>775</v>
      </c>
      <c r="F174" s="35">
        <v>29</v>
      </c>
      <c r="G174" s="12"/>
      <c r="I174" s="31"/>
      <c r="J174" s="12"/>
      <c r="L174" s="27"/>
    </row>
    <row r="175" spans="1:12" ht="201.6" x14ac:dyDescent="0.25">
      <c r="A175" s="12"/>
      <c r="C175" s="31"/>
      <c r="D175" s="19" t="s">
        <v>778</v>
      </c>
      <c r="E175" s="20" t="s">
        <v>779</v>
      </c>
      <c r="F175" s="35">
        <v>29</v>
      </c>
      <c r="G175" s="12"/>
      <c r="I175" s="31"/>
      <c r="J175" s="12"/>
      <c r="L175" s="27"/>
    </row>
    <row r="176" spans="1:12" ht="43.2" x14ac:dyDescent="0.25">
      <c r="A176" s="12"/>
      <c r="C176" s="31"/>
      <c r="D176" s="19" t="s">
        <v>782</v>
      </c>
      <c r="E176" s="20" t="s">
        <v>783</v>
      </c>
      <c r="F176" s="35">
        <v>29</v>
      </c>
      <c r="G176" s="12"/>
      <c r="I176" s="31"/>
      <c r="J176" s="12"/>
      <c r="L176" s="27"/>
    </row>
    <row r="177" spans="1:12" ht="43.2" x14ac:dyDescent="0.25">
      <c r="A177" s="12"/>
      <c r="C177" s="31"/>
      <c r="D177" s="19" t="s">
        <v>842</v>
      </c>
      <c r="E177" s="20" t="s">
        <v>843</v>
      </c>
      <c r="F177" s="35">
        <v>34</v>
      </c>
      <c r="G177" s="12"/>
      <c r="I177" s="31"/>
      <c r="J177" s="12"/>
      <c r="L177" s="27"/>
    </row>
    <row r="178" spans="1:12" ht="288" x14ac:dyDescent="0.25">
      <c r="A178" s="12"/>
      <c r="C178" s="31"/>
      <c r="D178" s="19" t="s">
        <v>844</v>
      </c>
      <c r="E178" s="20" t="s">
        <v>845</v>
      </c>
      <c r="F178" s="35">
        <v>34</v>
      </c>
      <c r="G178" s="12"/>
      <c r="I178" s="31"/>
      <c r="J178" s="12"/>
      <c r="L178" s="27"/>
    </row>
    <row r="179" spans="1:12" ht="43.2" x14ac:dyDescent="0.25">
      <c r="A179" s="12"/>
      <c r="C179" s="31"/>
      <c r="D179" s="19" t="s">
        <v>846</v>
      </c>
      <c r="E179" s="20" t="s">
        <v>847</v>
      </c>
      <c r="F179" s="35">
        <v>34</v>
      </c>
      <c r="G179" s="12"/>
      <c r="I179" s="31"/>
      <c r="J179" s="12"/>
      <c r="L179" s="27"/>
    </row>
    <row r="180" spans="1:12" ht="43.2" x14ac:dyDescent="0.25">
      <c r="A180" s="12"/>
      <c r="C180" s="31"/>
      <c r="D180" s="19" t="s">
        <v>848</v>
      </c>
      <c r="E180" s="20" t="s">
        <v>849</v>
      </c>
      <c r="F180" s="35">
        <v>34</v>
      </c>
      <c r="G180" s="12"/>
      <c r="I180" s="31"/>
      <c r="J180" s="12"/>
      <c r="L180" s="27"/>
    </row>
    <row r="181" spans="1:12" ht="28.8" x14ac:dyDescent="0.25">
      <c r="A181" s="12"/>
      <c r="C181" s="31"/>
      <c r="D181" s="19" t="s">
        <v>852</v>
      </c>
      <c r="E181" s="20" t="s">
        <v>853</v>
      </c>
      <c r="F181" s="35">
        <v>34</v>
      </c>
      <c r="G181" s="12"/>
      <c r="I181" s="31"/>
      <c r="J181" s="12"/>
      <c r="L181" s="27"/>
    </row>
    <row r="182" spans="1:12" ht="57.6" x14ac:dyDescent="0.25">
      <c r="A182" s="12"/>
      <c r="C182" s="31"/>
      <c r="D182" s="19" t="s">
        <v>854</v>
      </c>
      <c r="E182" s="20" t="s">
        <v>855</v>
      </c>
      <c r="F182" s="35">
        <v>34</v>
      </c>
      <c r="G182" s="12"/>
      <c r="I182" s="31"/>
      <c r="J182" s="12"/>
      <c r="L182" s="27"/>
    </row>
    <row r="183" spans="1:12" ht="57.6" x14ac:dyDescent="0.25">
      <c r="A183" s="12"/>
      <c r="C183" s="31"/>
      <c r="D183" s="19" t="s">
        <v>856</v>
      </c>
      <c r="E183" s="20" t="s">
        <v>857</v>
      </c>
      <c r="F183" s="35">
        <v>34</v>
      </c>
      <c r="G183" s="12"/>
      <c r="I183" s="31"/>
      <c r="J183" s="12"/>
      <c r="L183" s="27"/>
    </row>
    <row r="184" spans="1:12" ht="57.6" x14ac:dyDescent="0.25">
      <c r="A184" s="12"/>
      <c r="C184" s="31"/>
      <c r="D184" s="19" t="s">
        <v>860</v>
      </c>
      <c r="E184" s="20" t="s">
        <v>861</v>
      </c>
      <c r="F184" s="35">
        <v>34</v>
      </c>
      <c r="G184" s="12"/>
      <c r="I184" s="31"/>
      <c r="J184" s="12"/>
      <c r="L184" s="27"/>
    </row>
    <row r="185" spans="1:12" ht="409.6" x14ac:dyDescent="0.25">
      <c r="A185" s="12"/>
      <c r="C185" s="31"/>
      <c r="D185" s="19" t="s">
        <v>864</v>
      </c>
      <c r="E185" s="20" t="s">
        <v>865</v>
      </c>
      <c r="F185" s="35">
        <v>34</v>
      </c>
      <c r="G185" s="12"/>
      <c r="I185" s="31"/>
      <c r="J185" s="12"/>
      <c r="L185" s="27"/>
    </row>
    <row r="186" spans="1:12" ht="86.4" x14ac:dyDescent="0.25">
      <c r="A186" s="12"/>
      <c r="C186" s="31"/>
      <c r="D186" s="19" t="s">
        <v>868</v>
      </c>
      <c r="E186" s="20" t="s">
        <v>869</v>
      </c>
      <c r="F186" s="35">
        <v>34</v>
      </c>
      <c r="G186" s="12"/>
      <c r="I186" s="31"/>
      <c r="J186" s="12"/>
      <c r="L186" s="27"/>
    </row>
    <row r="187" spans="1:12" ht="72" x14ac:dyDescent="0.25">
      <c r="A187" s="12"/>
      <c r="C187" s="31"/>
      <c r="D187" s="19" t="s">
        <v>870</v>
      </c>
      <c r="E187" s="20" t="s">
        <v>871</v>
      </c>
      <c r="F187" s="35">
        <v>34</v>
      </c>
      <c r="G187" s="12"/>
      <c r="I187" s="31"/>
      <c r="J187" s="12"/>
      <c r="L187" s="27"/>
    </row>
    <row r="188" spans="1:12" ht="43.2" x14ac:dyDescent="0.25">
      <c r="A188" s="12"/>
      <c r="C188" s="31"/>
      <c r="D188" s="19" t="s">
        <v>874</v>
      </c>
      <c r="E188" s="20" t="s">
        <v>875</v>
      </c>
      <c r="F188" s="35">
        <v>34</v>
      </c>
      <c r="G188" s="12"/>
      <c r="I188" s="31"/>
      <c r="J188" s="12"/>
      <c r="L188" s="27"/>
    </row>
    <row r="189" spans="1:12" ht="14.4" x14ac:dyDescent="0.25">
      <c r="A189" s="12"/>
      <c r="C189" s="31"/>
      <c r="D189" s="19" t="s">
        <v>876</v>
      </c>
      <c r="E189" s="20" t="s">
        <v>877</v>
      </c>
      <c r="F189" s="35">
        <v>34</v>
      </c>
      <c r="G189" s="12"/>
      <c r="I189" s="31"/>
      <c r="J189" s="12"/>
      <c r="L189" s="27"/>
    </row>
    <row r="190" spans="1:12" ht="115.2" x14ac:dyDescent="0.25">
      <c r="A190" s="12"/>
      <c r="C190" s="31"/>
      <c r="D190" s="19" t="s">
        <v>880</v>
      </c>
      <c r="E190" s="20" t="s">
        <v>881</v>
      </c>
      <c r="F190" s="35">
        <v>34</v>
      </c>
      <c r="G190" s="12"/>
      <c r="I190" s="31"/>
      <c r="J190" s="12"/>
      <c r="L190" s="27"/>
    </row>
    <row r="191" spans="1:12" ht="115.2" x14ac:dyDescent="0.25">
      <c r="A191" s="12"/>
      <c r="C191" s="31"/>
      <c r="D191" s="19" t="s">
        <v>884</v>
      </c>
      <c r="E191" s="20" t="s">
        <v>885</v>
      </c>
      <c r="F191" s="35">
        <v>34</v>
      </c>
      <c r="G191" s="12"/>
      <c r="I191" s="31"/>
      <c r="J191" s="12"/>
      <c r="L191" s="27"/>
    </row>
    <row r="192" spans="1:12" ht="86.4" x14ac:dyDescent="0.25">
      <c r="A192" s="12"/>
      <c r="C192" s="31"/>
      <c r="D192" s="19" t="s">
        <v>888</v>
      </c>
      <c r="E192" s="20" t="s">
        <v>889</v>
      </c>
      <c r="F192" s="35">
        <v>34</v>
      </c>
      <c r="G192" s="12"/>
      <c r="I192" s="31"/>
      <c r="J192" s="12"/>
      <c r="L192" s="27"/>
    </row>
    <row r="193" spans="1:12" ht="57.6" x14ac:dyDescent="0.25">
      <c r="A193" s="12"/>
      <c r="C193" s="31"/>
      <c r="D193" s="19" t="s">
        <v>892</v>
      </c>
      <c r="E193" s="20" t="s">
        <v>893</v>
      </c>
      <c r="F193" s="35">
        <v>34</v>
      </c>
      <c r="G193" s="12"/>
      <c r="I193" s="31"/>
      <c r="J193" s="12"/>
      <c r="L193" s="27"/>
    </row>
    <row r="194" spans="1:12" ht="57.6" x14ac:dyDescent="0.25">
      <c r="A194" s="12"/>
      <c r="C194" s="31"/>
      <c r="D194" s="19" t="s">
        <v>896</v>
      </c>
      <c r="E194" s="20" t="s">
        <v>897</v>
      </c>
      <c r="F194" s="35">
        <v>34</v>
      </c>
      <c r="G194" s="12"/>
      <c r="I194" s="31"/>
      <c r="J194" s="12"/>
      <c r="L194" s="27"/>
    </row>
    <row r="195" spans="1:12" ht="57.6" x14ac:dyDescent="0.25">
      <c r="A195" s="12"/>
      <c r="C195" s="31"/>
      <c r="D195" s="19" t="s">
        <v>896</v>
      </c>
      <c r="E195" s="20" t="s">
        <v>897</v>
      </c>
      <c r="F195" s="35">
        <v>34</v>
      </c>
      <c r="G195" s="12"/>
      <c r="I195" s="31"/>
      <c r="J195" s="12"/>
      <c r="L195" s="27"/>
    </row>
    <row r="196" spans="1:12" ht="57.6" x14ac:dyDescent="0.25">
      <c r="A196" s="12"/>
      <c r="C196" s="31"/>
      <c r="D196" s="19" t="s">
        <v>896</v>
      </c>
      <c r="E196" s="20" t="s">
        <v>897</v>
      </c>
      <c r="F196" s="35">
        <v>34</v>
      </c>
      <c r="G196" s="12"/>
      <c r="I196" s="31"/>
      <c r="J196" s="12"/>
      <c r="L196" s="27"/>
    </row>
    <row r="197" spans="1:12" ht="57.6" x14ac:dyDescent="0.25">
      <c r="A197" s="12"/>
      <c r="C197" s="31"/>
      <c r="D197" s="19" t="s">
        <v>896</v>
      </c>
      <c r="E197" s="20" t="s">
        <v>897</v>
      </c>
      <c r="F197" s="35">
        <v>34</v>
      </c>
      <c r="G197" s="12"/>
      <c r="I197" s="31"/>
      <c r="J197" s="12"/>
      <c r="L197" s="27"/>
    </row>
    <row r="198" spans="1:12" ht="43.2" x14ac:dyDescent="0.25">
      <c r="A198" s="12"/>
      <c r="C198" s="31"/>
      <c r="D198" s="19" t="s">
        <v>906</v>
      </c>
      <c r="E198" s="20" t="s">
        <v>907</v>
      </c>
      <c r="F198" s="35">
        <v>35</v>
      </c>
      <c r="G198" s="12"/>
      <c r="I198" s="31"/>
      <c r="J198" s="12"/>
      <c r="L198" s="27"/>
    </row>
    <row r="199" spans="1:12" ht="201.6" x14ac:dyDescent="0.25">
      <c r="A199" s="12"/>
      <c r="C199" s="31"/>
      <c r="D199" s="19" t="s">
        <v>908</v>
      </c>
      <c r="E199" s="20" t="s">
        <v>909</v>
      </c>
      <c r="F199" s="35">
        <v>35</v>
      </c>
      <c r="G199" s="12"/>
      <c r="I199" s="31"/>
      <c r="J199" s="12"/>
      <c r="L199" s="27"/>
    </row>
    <row r="200" spans="1:12" ht="72" x14ac:dyDescent="0.25">
      <c r="A200" s="12"/>
      <c r="C200" s="31"/>
      <c r="D200" s="19" t="s">
        <v>910</v>
      </c>
      <c r="E200" s="20" t="s">
        <v>911</v>
      </c>
      <c r="F200" s="35">
        <v>35</v>
      </c>
      <c r="G200" s="12"/>
      <c r="I200" s="31"/>
      <c r="J200" s="12"/>
      <c r="L200" s="27"/>
    </row>
    <row r="201" spans="1:12" ht="72" x14ac:dyDescent="0.25">
      <c r="A201" s="12"/>
      <c r="C201" s="31"/>
      <c r="D201" s="19" t="s">
        <v>910</v>
      </c>
      <c r="E201" s="20" t="s">
        <v>911</v>
      </c>
      <c r="F201" s="35">
        <v>35</v>
      </c>
      <c r="G201" s="12"/>
      <c r="I201" s="31"/>
      <c r="J201" s="12"/>
      <c r="L201" s="27"/>
    </row>
    <row r="202" spans="1:12" ht="72" x14ac:dyDescent="0.25">
      <c r="A202" s="12"/>
      <c r="C202" s="31"/>
      <c r="D202" s="19" t="s">
        <v>910</v>
      </c>
      <c r="E202" s="20" t="s">
        <v>911</v>
      </c>
      <c r="F202" s="35">
        <v>35</v>
      </c>
      <c r="G202" s="12"/>
      <c r="I202" s="31"/>
      <c r="J202" s="12"/>
      <c r="L202" s="27"/>
    </row>
    <row r="203" spans="1:12" ht="28.8" x14ac:dyDescent="0.25">
      <c r="A203" s="12"/>
      <c r="C203" s="31"/>
      <c r="D203" s="19" t="s">
        <v>919</v>
      </c>
      <c r="E203" s="20" t="s">
        <v>920</v>
      </c>
      <c r="F203" s="35">
        <v>35</v>
      </c>
      <c r="G203" s="12"/>
      <c r="I203" s="31"/>
      <c r="J203" s="12"/>
      <c r="L203" s="27"/>
    </row>
    <row r="204" spans="1:12" ht="115.2" x14ac:dyDescent="0.25">
      <c r="A204" s="12"/>
      <c r="C204" s="31"/>
      <c r="D204" s="19" t="s">
        <v>921</v>
      </c>
      <c r="E204" s="20" t="s">
        <v>922</v>
      </c>
      <c r="F204" s="35">
        <v>35</v>
      </c>
      <c r="G204" s="12"/>
      <c r="I204" s="31"/>
      <c r="J204" s="12"/>
      <c r="L204" s="27"/>
    </row>
    <row r="205" spans="1:12" ht="115.2" x14ac:dyDescent="0.25">
      <c r="A205" s="12"/>
      <c r="C205" s="31"/>
      <c r="D205" s="19" t="s">
        <v>923</v>
      </c>
      <c r="E205" s="20" t="s">
        <v>924</v>
      </c>
      <c r="F205" s="35">
        <v>35</v>
      </c>
      <c r="G205" s="12"/>
      <c r="I205" s="31"/>
      <c r="J205" s="12"/>
      <c r="L205" s="27"/>
    </row>
    <row r="206" spans="1:12" ht="115.2" x14ac:dyDescent="0.25">
      <c r="A206" s="12"/>
      <c r="C206" s="31"/>
      <c r="D206" s="19" t="s">
        <v>925</v>
      </c>
      <c r="E206" s="20" t="s">
        <v>926</v>
      </c>
      <c r="F206" s="35">
        <v>35</v>
      </c>
      <c r="G206" s="12"/>
      <c r="I206" s="31"/>
      <c r="J206" s="12"/>
      <c r="L206" s="27"/>
    </row>
    <row r="207" spans="1:12" ht="115.2" x14ac:dyDescent="0.25">
      <c r="A207" s="12"/>
      <c r="C207" s="31"/>
      <c r="D207" s="19" t="s">
        <v>927</v>
      </c>
      <c r="E207" s="20" t="s">
        <v>926</v>
      </c>
      <c r="F207" s="35">
        <v>35</v>
      </c>
      <c r="G207" s="12"/>
      <c r="I207" s="31"/>
      <c r="J207" s="12"/>
      <c r="L207" s="27"/>
    </row>
    <row r="208" spans="1:12" ht="115.2" x14ac:dyDescent="0.25">
      <c r="A208" s="12"/>
      <c r="C208" s="31"/>
      <c r="D208" s="19" t="s">
        <v>928</v>
      </c>
      <c r="E208" s="20" t="s">
        <v>926</v>
      </c>
      <c r="F208" s="35">
        <v>35</v>
      </c>
      <c r="G208" s="12"/>
      <c r="I208" s="31"/>
      <c r="J208" s="12"/>
      <c r="L208" s="27"/>
    </row>
    <row r="209" spans="1:12" ht="115.2" x14ac:dyDescent="0.25">
      <c r="A209" s="12"/>
      <c r="C209" s="31"/>
      <c r="D209" s="19" t="s">
        <v>929</v>
      </c>
      <c r="E209" s="20" t="s">
        <v>926</v>
      </c>
      <c r="F209" s="35">
        <v>35</v>
      </c>
      <c r="G209" s="12"/>
      <c r="I209" s="31"/>
      <c r="J209" s="12"/>
      <c r="L209" s="27"/>
    </row>
    <row r="210" spans="1:12" ht="115.2" x14ac:dyDescent="0.25">
      <c r="A210" s="12"/>
      <c r="C210" s="31"/>
      <c r="D210" s="19" t="s">
        <v>930</v>
      </c>
      <c r="E210" s="20" t="s">
        <v>926</v>
      </c>
      <c r="F210" s="35">
        <v>35</v>
      </c>
      <c r="G210" s="12"/>
      <c r="I210" s="31"/>
      <c r="J210" s="12"/>
      <c r="L210" s="27"/>
    </row>
    <row r="211" spans="1:12" ht="144" x14ac:dyDescent="0.25">
      <c r="A211" s="12"/>
      <c r="C211" s="31"/>
      <c r="D211" s="19" t="s">
        <v>931</v>
      </c>
      <c r="E211" s="20" t="s">
        <v>932</v>
      </c>
      <c r="F211" s="35">
        <v>35</v>
      </c>
      <c r="G211" s="12"/>
      <c r="I211" s="31"/>
      <c r="J211" s="12"/>
      <c r="L211" s="27"/>
    </row>
    <row r="212" spans="1:12" ht="57.6" x14ac:dyDescent="0.25">
      <c r="A212" s="12"/>
      <c r="C212" s="31"/>
      <c r="D212" s="19" t="s">
        <v>935</v>
      </c>
      <c r="E212" s="20" t="s">
        <v>936</v>
      </c>
      <c r="F212" s="35">
        <v>35</v>
      </c>
      <c r="G212" s="12"/>
      <c r="I212" s="31"/>
      <c r="J212" s="12"/>
      <c r="L212" s="27"/>
    </row>
    <row r="213" spans="1:12" ht="187.2" x14ac:dyDescent="0.25">
      <c r="A213" s="12"/>
      <c r="C213" s="31"/>
      <c r="D213" s="19" t="s">
        <v>938</v>
      </c>
      <c r="E213" s="20" t="s">
        <v>939</v>
      </c>
      <c r="F213" s="35">
        <v>35</v>
      </c>
      <c r="G213" s="12"/>
      <c r="I213" s="31"/>
      <c r="J213" s="12"/>
      <c r="L213" s="27"/>
    </row>
    <row r="214" spans="1:12" ht="43.2" x14ac:dyDescent="0.25">
      <c r="A214" s="12"/>
      <c r="C214" s="31"/>
      <c r="D214" s="19" t="s">
        <v>942</v>
      </c>
      <c r="E214" s="20" t="s">
        <v>943</v>
      </c>
      <c r="F214" s="35">
        <v>35</v>
      </c>
      <c r="G214" s="12"/>
      <c r="I214" s="31"/>
      <c r="J214" s="12"/>
      <c r="L214" s="27"/>
    </row>
    <row r="215" spans="1:12" ht="86.4" x14ac:dyDescent="0.25">
      <c r="A215" s="12"/>
      <c r="C215" s="31"/>
      <c r="D215" s="19" t="s">
        <v>946</v>
      </c>
      <c r="E215" s="20" t="s">
        <v>947</v>
      </c>
      <c r="F215" s="35">
        <v>35</v>
      </c>
      <c r="G215" s="12"/>
      <c r="I215" s="31"/>
      <c r="J215" s="12"/>
      <c r="L215" s="27"/>
    </row>
    <row r="216" spans="1:12" ht="28.8" x14ac:dyDescent="0.25">
      <c r="A216" s="12"/>
      <c r="C216" s="31"/>
      <c r="D216" s="19" t="s">
        <v>950</v>
      </c>
      <c r="E216" s="20" t="s">
        <v>951</v>
      </c>
      <c r="F216" s="35">
        <v>35</v>
      </c>
      <c r="G216" s="12"/>
      <c r="I216" s="31"/>
      <c r="J216" s="12"/>
      <c r="L216" s="27"/>
    </row>
    <row r="217" spans="1:12" ht="158.4" x14ac:dyDescent="0.25">
      <c r="A217" s="12"/>
      <c r="C217" s="31"/>
      <c r="D217" s="19" t="s">
        <v>954</v>
      </c>
      <c r="E217" s="20" t="s">
        <v>955</v>
      </c>
      <c r="F217" s="35">
        <v>35</v>
      </c>
      <c r="G217" s="12"/>
      <c r="I217" s="31"/>
      <c r="J217" s="12"/>
      <c r="L217" s="27"/>
    </row>
    <row r="218" spans="1:12" ht="115.2" x14ac:dyDescent="0.25">
      <c r="A218" s="12"/>
      <c r="C218" s="31"/>
      <c r="D218" s="19" t="s">
        <v>956</v>
      </c>
      <c r="E218" s="20" t="s">
        <v>957</v>
      </c>
      <c r="F218" s="35">
        <v>35</v>
      </c>
      <c r="G218" s="12"/>
      <c r="I218" s="31"/>
      <c r="J218" s="12"/>
      <c r="L218" s="27"/>
    </row>
    <row r="219" spans="1:12" ht="57.6" x14ac:dyDescent="0.25">
      <c r="A219" s="12"/>
      <c r="C219" s="31"/>
      <c r="D219" s="19" t="s">
        <v>958</v>
      </c>
      <c r="E219" s="20" t="s">
        <v>959</v>
      </c>
      <c r="F219" s="35">
        <v>35</v>
      </c>
      <c r="G219" s="12"/>
      <c r="I219" s="31"/>
      <c r="J219" s="12"/>
      <c r="L219" s="27"/>
    </row>
    <row r="220" spans="1:12" ht="72" x14ac:dyDescent="0.25">
      <c r="A220" s="12"/>
      <c r="C220" s="31"/>
      <c r="D220" s="19" t="s">
        <v>962</v>
      </c>
      <c r="E220" s="20" t="s">
        <v>963</v>
      </c>
      <c r="F220" s="35">
        <v>35</v>
      </c>
      <c r="G220" s="12"/>
      <c r="I220" s="31"/>
      <c r="J220" s="12"/>
      <c r="L220" s="27"/>
    </row>
    <row r="221" spans="1:12" ht="28.8" x14ac:dyDescent="0.25">
      <c r="A221" s="12"/>
      <c r="C221" s="31"/>
      <c r="D221" s="19" t="s">
        <v>966</v>
      </c>
      <c r="E221" s="20" t="s">
        <v>967</v>
      </c>
      <c r="F221" s="35">
        <v>35</v>
      </c>
      <c r="G221" s="12"/>
      <c r="I221" s="31"/>
      <c r="J221" s="12"/>
      <c r="L221" s="27"/>
    </row>
    <row r="222" spans="1:12" ht="28.8" x14ac:dyDescent="0.25">
      <c r="A222" s="12"/>
      <c r="C222" s="31"/>
      <c r="D222" s="19" t="s">
        <v>969</v>
      </c>
      <c r="E222" s="20" t="s">
        <v>970</v>
      </c>
      <c r="F222" s="35">
        <v>35</v>
      </c>
      <c r="G222" s="12"/>
      <c r="I222" s="31"/>
      <c r="J222" s="12"/>
      <c r="L222" s="27"/>
    </row>
    <row r="223" spans="1:12" ht="72" x14ac:dyDescent="0.25">
      <c r="A223" s="12"/>
      <c r="C223" s="31"/>
      <c r="D223" s="19" t="s">
        <v>972</v>
      </c>
      <c r="E223" s="20" t="s">
        <v>973</v>
      </c>
      <c r="F223" s="35">
        <v>35</v>
      </c>
      <c r="G223" s="12"/>
      <c r="I223" s="31"/>
      <c r="J223" s="12"/>
      <c r="L223" s="27"/>
    </row>
    <row r="224" spans="1:12" ht="43.2" x14ac:dyDescent="0.25">
      <c r="A224" s="12"/>
      <c r="C224" s="31"/>
      <c r="D224" s="19" t="s">
        <v>974</v>
      </c>
      <c r="E224" s="20" t="s">
        <v>975</v>
      </c>
      <c r="F224" s="35">
        <v>35</v>
      </c>
      <c r="G224" s="12"/>
      <c r="I224" s="31"/>
      <c r="J224" s="12"/>
      <c r="L224" s="27"/>
    </row>
    <row r="225" spans="1:12" ht="72" x14ac:dyDescent="0.25">
      <c r="A225" s="12"/>
      <c r="C225" s="31"/>
      <c r="D225" s="19" t="s">
        <v>978</v>
      </c>
      <c r="E225" s="20" t="s">
        <v>979</v>
      </c>
      <c r="F225" s="35">
        <v>35</v>
      </c>
      <c r="G225" s="12"/>
      <c r="I225" s="31"/>
      <c r="J225" s="12"/>
      <c r="L225" s="27"/>
    </row>
    <row r="226" spans="1:12" ht="14.4" x14ac:dyDescent="0.25">
      <c r="A226" s="12"/>
      <c r="C226" s="31"/>
      <c r="D226" s="19" t="s">
        <v>982</v>
      </c>
      <c r="E226" s="20" t="s">
        <v>983</v>
      </c>
      <c r="F226" s="35">
        <v>35</v>
      </c>
      <c r="G226" s="12"/>
      <c r="I226" s="31"/>
      <c r="J226" s="12"/>
      <c r="L226" s="27"/>
    </row>
    <row r="227" spans="1:12" ht="28.8" x14ac:dyDescent="0.25">
      <c r="A227" s="12"/>
      <c r="C227" s="31"/>
      <c r="D227" s="19" t="s">
        <v>984</v>
      </c>
      <c r="E227" s="20" t="s">
        <v>985</v>
      </c>
      <c r="F227" s="35">
        <v>35</v>
      </c>
      <c r="G227" s="12"/>
      <c r="I227" s="31"/>
      <c r="J227" s="12"/>
      <c r="L227" s="27"/>
    </row>
    <row r="228" spans="1:12" ht="57.6" x14ac:dyDescent="0.25">
      <c r="A228" s="12"/>
      <c r="C228" s="31"/>
      <c r="D228" s="19" t="s">
        <v>986</v>
      </c>
      <c r="E228" s="20" t="s">
        <v>987</v>
      </c>
      <c r="F228" s="35">
        <v>35</v>
      </c>
      <c r="G228" s="12"/>
      <c r="I228" s="31"/>
      <c r="J228" s="12"/>
      <c r="L228" s="27"/>
    </row>
    <row r="229" spans="1:12" ht="144" x14ac:dyDescent="0.25">
      <c r="A229" s="12"/>
      <c r="C229" s="31"/>
      <c r="D229" s="19" t="s">
        <v>990</v>
      </c>
      <c r="E229" s="20" t="s">
        <v>991</v>
      </c>
      <c r="F229" s="35">
        <v>35</v>
      </c>
      <c r="G229" s="12"/>
      <c r="I229" s="31"/>
      <c r="J229" s="12"/>
      <c r="L229" s="27"/>
    </row>
    <row r="230" spans="1:12" ht="43.2" x14ac:dyDescent="0.25">
      <c r="A230" s="12"/>
      <c r="C230" s="31"/>
      <c r="D230" s="19" t="s">
        <v>994</v>
      </c>
      <c r="E230" s="20" t="s">
        <v>995</v>
      </c>
      <c r="F230" s="35">
        <v>35</v>
      </c>
      <c r="G230" s="12"/>
      <c r="I230" s="31"/>
      <c r="J230" s="12"/>
      <c r="L230" s="27"/>
    </row>
    <row r="231" spans="1:12" ht="72" x14ac:dyDescent="0.25">
      <c r="A231" s="12"/>
      <c r="C231" s="31"/>
      <c r="D231" s="19" t="s">
        <v>996</v>
      </c>
      <c r="E231" s="20" t="s">
        <v>997</v>
      </c>
      <c r="F231" s="35">
        <v>35</v>
      </c>
      <c r="G231" s="12"/>
      <c r="I231" s="31"/>
      <c r="J231" s="12"/>
      <c r="L231" s="27"/>
    </row>
    <row r="232" spans="1:12" ht="144" x14ac:dyDescent="0.25">
      <c r="A232" s="12"/>
      <c r="C232" s="31"/>
      <c r="D232" s="19" t="s">
        <v>998</v>
      </c>
      <c r="E232" s="20" t="s">
        <v>999</v>
      </c>
      <c r="F232" s="35">
        <v>36</v>
      </c>
      <c r="G232" s="12"/>
      <c r="I232" s="31"/>
      <c r="J232" s="12"/>
      <c r="L232" s="27"/>
    </row>
    <row r="233" spans="1:12" ht="57.6" x14ac:dyDescent="0.25">
      <c r="A233" s="12"/>
      <c r="C233" s="31"/>
      <c r="D233" s="19" t="s">
        <v>1002</v>
      </c>
      <c r="E233" s="20" t="s">
        <v>1003</v>
      </c>
      <c r="F233" s="35">
        <v>36</v>
      </c>
      <c r="G233" s="12"/>
      <c r="I233" s="31"/>
      <c r="J233" s="12"/>
      <c r="L233" s="27"/>
    </row>
    <row r="234" spans="1:12" ht="100.8" x14ac:dyDescent="0.25">
      <c r="A234" s="12"/>
      <c r="C234" s="31"/>
      <c r="D234" s="19" t="s">
        <v>1004</v>
      </c>
      <c r="E234" s="20" t="s">
        <v>1005</v>
      </c>
      <c r="F234" s="35">
        <v>36</v>
      </c>
      <c r="G234" s="12"/>
      <c r="I234" s="31"/>
      <c r="J234" s="12"/>
      <c r="L234" s="27"/>
    </row>
    <row r="235" spans="1:12" ht="409.6" x14ac:dyDescent="0.25">
      <c r="A235" s="12"/>
      <c r="C235" s="31"/>
      <c r="D235" s="19" t="s">
        <v>1008</v>
      </c>
      <c r="E235" s="20" t="s">
        <v>1009</v>
      </c>
      <c r="F235" s="35">
        <v>36</v>
      </c>
      <c r="G235" s="12"/>
      <c r="I235" s="31"/>
      <c r="J235" s="12"/>
      <c r="L235" s="27"/>
    </row>
    <row r="236" spans="1:12" ht="409.6" x14ac:dyDescent="0.25">
      <c r="A236" s="12"/>
      <c r="C236" s="31"/>
      <c r="D236" s="19" t="s">
        <v>1008</v>
      </c>
      <c r="E236" s="20" t="s">
        <v>1009</v>
      </c>
      <c r="F236" s="35">
        <v>36</v>
      </c>
      <c r="G236" s="12"/>
      <c r="I236" s="31"/>
      <c r="J236" s="12"/>
      <c r="L236" s="27"/>
    </row>
    <row r="237" spans="1:12" ht="409.6" x14ac:dyDescent="0.25">
      <c r="A237" s="12"/>
      <c r="C237" s="31"/>
      <c r="D237" s="19" t="s">
        <v>1008</v>
      </c>
      <c r="E237" s="20" t="s">
        <v>1009</v>
      </c>
      <c r="F237" s="35">
        <v>36</v>
      </c>
      <c r="G237" s="12"/>
      <c r="I237" s="31"/>
      <c r="J237" s="12"/>
      <c r="L237" s="27"/>
    </row>
    <row r="238" spans="1:12" ht="72" x14ac:dyDescent="0.25">
      <c r="A238" s="12"/>
      <c r="C238" s="31"/>
      <c r="D238" s="19" t="s">
        <v>1016</v>
      </c>
      <c r="E238" s="20" t="s">
        <v>1017</v>
      </c>
      <c r="F238" s="35">
        <v>36</v>
      </c>
      <c r="G238" s="12"/>
      <c r="I238" s="31"/>
      <c r="J238" s="12"/>
      <c r="L238" s="27"/>
    </row>
    <row r="239" spans="1:12" ht="72" x14ac:dyDescent="0.25">
      <c r="A239" s="12"/>
      <c r="C239" s="31"/>
      <c r="D239" s="19" t="s">
        <v>1020</v>
      </c>
      <c r="E239" s="20" t="s">
        <v>1021</v>
      </c>
      <c r="F239" s="35">
        <v>36</v>
      </c>
      <c r="G239" s="12"/>
      <c r="I239" s="31"/>
      <c r="J239" s="12"/>
      <c r="L239" s="27"/>
    </row>
    <row r="240" spans="1:12" ht="43.2" x14ac:dyDescent="0.25">
      <c r="A240" s="12"/>
      <c r="C240" s="31"/>
      <c r="D240" s="19" t="s">
        <v>1024</v>
      </c>
      <c r="E240" s="20" t="s">
        <v>1025</v>
      </c>
      <c r="F240" s="35">
        <v>36</v>
      </c>
      <c r="G240" s="12"/>
      <c r="I240" s="31"/>
      <c r="J240" s="12"/>
      <c r="L240" s="27"/>
    </row>
    <row r="241" spans="1:12" ht="43.2" x14ac:dyDescent="0.25">
      <c r="A241" s="12"/>
      <c r="C241" s="31"/>
      <c r="D241" s="19" t="s">
        <v>1024</v>
      </c>
      <c r="E241" s="20" t="s">
        <v>1025</v>
      </c>
      <c r="F241" s="35">
        <v>36</v>
      </c>
      <c r="G241" s="12"/>
      <c r="I241" s="31"/>
      <c r="J241" s="12"/>
      <c r="L241" s="27"/>
    </row>
    <row r="242" spans="1:12" ht="43.2" x14ac:dyDescent="0.25">
      <c r="A242" s="12"/>
      <c r="C242" s="31"/>
      <c r="D242" s="19" t="s">
        <v>1024</v>
      </c>
      <c r="E242" s="20" t="s">
        <v>1025</v>
      </c>
      <c r="F242" s="35">
        <v>36</v>
      </c>
      <c r="G242" s="12"/>
      <c r="I242" s="31"/>
      <c r="J242" s="12"/>
      <c r="L242" s="27"/>
    </row>
    <row r="243" spans="1:12" ht="43.2" x14ac:dyDescent="0.25">
      <c r="A243" s="12"/>
      <c r="C243" s="31"/>
      <c r="D243" s="19" t="s">
        <v>1024</v>
      </c>
      <c r="E243" s="20" t="s">
        <v>1025</v>
      </c>
      <c r="F243" s="35">
        <v>36</v>
      </c>
      <c r="G243" s="12"/>
      <c r="I243" s="31"/>
      <c r="J243" s="12"/>
      <c r="L243" s="27"/>
    </row>
    <row r="244" spans="1:12" ht="43.2" x14ac:dyDescent="0.25">
      <c r="A244" s="12"/>
      <c r="C244" s="31"/>
      <c r="D244" s="19" t="s">
        <v>1024</v>
      </c>
      <c r="E244" s="20" t="s">
        <v>1025</v>
      </c>
      <c r="F244" s="35">
        <v>36</v>
      </c>
      <c r="G244" s="12"/>
      <c r="I244" s="31"/>
      <c r="J244" s="12"/>
      <c r="L244" s="27"/>
    </row>
    <row r="245" spans="1:12" ht="72" x14ac:dyDescent="0.25">
      <c r="A245" s="12"/>
      <c r="C245" s="31"/>
      <c r="D245" s="19" t="s">
        <v>1036</v>
      </c>
      <c r="E245" s="20" t="s">
        <v>1037</v>
      </c>
      <c r="F245" s="35">
        <v>37</v>
      </c>
      <c r="G245" s="12"/>
      <c r="I245" s="31"/>
      <c r="J245" s="12"/>
      <c r="L245" s="27"/>
    </row>
    <row r="246" spans="1:12" ht="57.6" x14ac:dyDescent="0.25">
      <c r="A246" s="12"/>
      <c r="C246" s="31"/>
      <c r="D246" s="19" t="s">
        <v>1038</v>
      </c>
      <c r="E246" s="20" t="s">
        <v>1039</v>
      </c>
      <c r="F246" s="35">
        <v>37</v>
      </c>
      <c r="G246" s="12"/>
      <c r="I246" s="31"/>
      <c r="J246" s="12"/>
      <c r="L246" s="27"/>
    </row>
    <row r="247" spans="1:12" ht="43.2" x14ac:dyDescent="0.25">
      <c r="A247" s="12"/>
      <c r="C247" s="31"/>
      <c r="D247" s="19" t="s">
        <v>1040</v>
      </c>
      <c r="E247" s="20" t="s">
        <v>1041</v>
      </c>
      <c r="F247" s="35">
        <v>37</v>
      </c>
      <c r="G247" s="12"/>
      <c r="I247" s="31"/>
      <c r="J247" s="12"/>
      <c r="L247" s="27"/>
    </row>
    <row r="248" spans="1:12" ht="43.2" x14ac:dyDescent="0.25">
      <c r="A248" s="12"/>
      <c r="C248" s="31"/>
      <c r="D248" s="19" t="s">
        <v>1040</v>
      </c>
      <c r="E248" s="20" t="s">
        <v>1041</v>
      </c>
      <c r="F248" s="35">
        <v>37</v>
      </c>
      <c r="G248" s="12"/>
      <c r="I248" s="31"/>
      <c r="J248" s="12"/>
      <c r="L248" s="27"/>
    </row>
    <row r="249" spans="1:12" ht="43.2" x14ac:dyDescent="0.25">
      <c r="A249" s="12"/>
      <c r="C249" s="31"/>
      <c r="D249" s="19" t="s">
        <v>1040</v>
      </c>
      <c r="E249" s="20" t="s">
        <v>1041</v>
      </c>
      <c r="F249" s="35">
        <v>37</v>
      </c>
      <c r="G249" s="12"/>
      <c r="I249" s="31"/>
      <c r="J249" s="12"/>
      <c r="L249" s="27"/>
    </row>
    <row r="250" spans="1:12" ht="129.6" x14ac:dyDescent="0.25">
      <c r="A250" s="12"/>
      <c r="C250" s="31"/>
      <c r="D250" s="19" t="s">
        <v>1048</v>
      </c>
      <c r="E250" s="20" t="s">
        <v>1049</v>
      </c>
      <c r="F250" s="35">
        <v>37</v>
      </c>
      <c r="G250" s="12"/>
      <c r="I250" s="31"/>
      <c r="J250" s="12"/>
      <c r="L250" s="27"/>
    </row>
    <row r="251" spans="1:12" ht="129.6" x14ac:dyDescent="0.25">
      <c r="A251" s="12"/>
      <c r="C251" s="31"/>
      <c r="D251" s="19" t="s">
        <v>1048</v>
      </c>
      <c r="E251" s="20" t="s">
        <v>1049</v>
      </c>
      <c r="F251" s="35">
        <v>37</v>
      </c>
      <c r="G251" s="12"/>
      <c r="I251" s="31"/>
      <c r="J251" s="12"/>
      <c r="L251" s="27"/>
    </row>
    <row r="252" spans="1:12" ht="273.60000000000002" x14ac:dyDescent="0.25">
      <c r="A252" s="12"/>
      <c r="C252" s="31"/>
      <c r="D252" s="19" t="s">
        <v>1054</v>
      </c>
      <c r="E252" s="20" t="s">
        <v>1055</v>
      </c>
      <c r="F252" s="35">
        <v>37</v>
      </c>
      <c r="G252" s="12"/>
      <c r="I252" s="31"/>
      <c r="J252" s="12"/>
      <c r="L252" s="27"/>
    </row>
    <row r="253" spans="1:12" ht="288" x14ac:dyDescent="0.25">
      <c r="A253" s="12"/>
      <c r="C253" s="31"/>
      <c r="D253" s="19" t="s">
        <v>1056</v>
      </c>
      <c r="E253" s="20" t="s">
        <v>1057</v>
      </c>
      <c r="F253" s="35">
        <v>37</v>
      </c>
      <c r="G253" s="12"/>
      <c r="I253" s="31"/>
      <c r="J253" s="12"/>
      <c r="L253" s="27"/>
    </row>
    <row r="254" spans="1:12" ht="244.8" x14ac:dyDescent="0.25">
      <c r="A254" s="12"/>
      <c r="C254" s="31"/>
      <c r="D254" s="19" t="s">
        <v>1060</v>
      </c>
      <c r="E254" s="20" t="s">
        <v>1061</v>
      </c>
      <c r="F254" s="35">
        <v>37</v>
      </c>
      <c r="G254" s="12"/>
      <c r="I254" s="31"/>
      <c r="J254" s="12"/>
      <c r="L254" s="27"/>
    </row>
    <row r="255" spans="1:12" ht="244.8" x14ac:dyDescent="0.25">
      <c r="A255" s="12"/>
      <c r="C255" s="31"/>
      <c r="D255" s="19" t="s">
        <v>1060</v>
      </c>
      <c r="E255" s="20" t="s">
        <v>1061</v>
      </c>
      <c r="F255" s="35">
        <v>37</v>
      </c>
      <c r="G255" s="12"/>
      <c r="I255" s="31"/>
      <c r="J255" s="12"/>
      <c r="L255" s="27"/>
    </row>
    <row r="256" spans="1:12" ht="28.8" x14ac:dyDescent="0.25">
      <c r="A256" s="12"/>
      <c r="C256" s="31"/>
      <c r="D256" s="19" t="s">
        <v>1066</v>
      </c>
      <c r="E256" s="20" t="s">
        <v>1067</v>
      </c>
      <c r="F256" s="35">
        <v>37</v>
      </c>
      <c r="G256" s="12"/>
      <c r="I256" s="31"/>
      <c r="J256" s="12"/>
      <c r="L256" s="27"/>
    </row>
    <row r="257" spans="1:12" ht="86.4" x14ac:dyDescent="0.25">
      <c r="A257" s="12"/>
      <c r="C257" s="31"/>
      <c r="D257" s="19" t="s">
        <v>1068</v>
      </c>
      <c r="E257" s="20" t="s">
        <v>1069</v>
      </c>
      <c r="F257" s="35">
        <v>37</v>
      </c>
      <c r="G257" s="12"/>
      <c r="I257" s="31"/>
      <c r="J257" s="12"/>
      <c r="L257" s="27"/>
    </row>
    <row r="258" spans="1:12" ht="28.8" x14ac:dyDescent="0.25">
      <c r="A258" s="12"/>
      <c r="C258" s="31"/>
      <c r="D258" s="19" t="s">
        <v>1072</v>
      </c>
      <c r="E258" s="20" t="s">
        <v>1073</v>
      </c>
      <c r="F258" s="35">
        <v>37</v>
      </c>
      <c r="G258" s="12"/>
      <c r="I258" s="31"/>
      <c r="J258" s="12"/>
      <c r="L258" s="27"/>
    </row>
    <row r="259" spans="1:12" ht="86.4" x14ac:dyDescent="0.25">
      <c r="A259" s="12"/>
      <c r="C259" s="31"/>
      <c r="D259" s="19" t="s">
        <v>1076</v>
      </c>
      <c r="E259" s="20" t="s">
        <v>1077</v>
      </c>
      <c r="F259" s="35">
        <v>37</v>
      </c>
      <c r="G259" s="12"/>
      <c r="I259" s="31"/>
      <c r="J259" s="12"/>
      <c r="L259" s="27"/>
    </row>
    <row r="260" spans="1:12" ht="28.8" x14ac:dyDescent="0.25">
      <c r="A260" s="12"/>
      <c r="C260" s="31"/>
      <c r="D260" s="19" t="s">
        <v>1080</v>
      </c>
      <c r="E260" s="20" t="s">
        <v>1081</v>
      </c>
      <c r="F260" s="35">
        <v>37</v>
      </c>
      <c r="G260" s="12"/>
      <c r="I260" s="31"/>
      <c r="J260" s="12"/>
      <c r="L260" s="27"/>
    </row>
    <row r="261" spans="1:12" ht="43.2" x14ac:dyDescent="0.25">
      <c r="A261" s="12"/>
      <c r="C261" s="31"/>
      <c r="D261" s="19" t="s">
        <v>1083</v>
      </c>
      <c r="E261" s="20" t="s">
        <v>1084</v>
      </c>
      <c r="F261" s="35">
        <v>37</v>
      </c>
      <c r="G261" s="12"/>
      <c r="I261" s="31"/>
      <c r="J261" s="12"/>
      <c r="L261" s="27"/>
    </row>
    <row r="262" spans="1:12" ht="72" x14ac:dyDescent="0.25">
      <c r="A262" s="12"/>
      <c r="C262" s="31"/>
      <c r="D262" s="19" t="s">
        <v>1086</v>
      </c>
      <c r="E262" s="20" t="s">
        <v>1087</v>
      </c>
      <c r="F262" s="35">
        <v>37</v>
      </c>
      <c r="G262" s="12"/>
      <c r="I262" s="31"/>
      <c r="J262" s="12"/>
      <c r="L262" s="27"/>
    </row>
    <row r="263" spans="1:12" ht="72" x14ac:dyDescent="0.25">
      <c r="A263" s="12"/>
      <c r="C263" s="31"/>
      <c r="D263" s="19" t="s">
        <v>1086</v>
      </c>
      <c r="E263" s="20" t="s">
        <v>1087</v>
      </c>
      <c r="F263" s="35">
        <v>37</v>
      </c>
      <c r="G263" s="12"/>
      <c r="I263" s="31"/>
      <c r="J263" s="12"/>
      <c r="L263" s="27"/>
    </row>
    <row r="264" spans="1:12" ht="72" x14ac:dyDescent="0.25">
      <c r="A264" s="12"/>
      <c r="C264" s="31"/>
      <c r="D264" s="19" t="s">
        <v>1086</v>
      </c>
      <c r="E264" s="20" t="s">
        <v>1087</v>
      </c>
      <c r="F264" s="35">
        <v>37</v>
      </c>
      <c r="G264" s="12"/>
      <c r="I264" s="31"/>
      <c r="J264" s="12"/>
      <c r="L264" s="27"/>
    </row>
    <row r="265" spans="1:12" ht="72" x14ac:dyDescent="0.25">
      <c r="A265" s="12"/>
      <c r="C265" s="31"/>
      <c r="D265" s="19" t="s">
        <v>1086</v>
      </c>
      <c r="E265" s="20" t="s">
        <v>1087</v>
      </c>
      <c r="F265" s="35">
        <v>37</v>
      </c>
      <c r="G265" s="12"/>
      <c r="I265" s="31"/>
      <c r="J265" s="12"/>
      <c r="L265" s="27"/>
    </row>
    <row r="266" spans="1:12" ht="72" x14ac:dyDescent="0.25">
      <c r="A266" s="12"/>
      <c r="C266" s="31"/>
      <c r="D266" s="19" t="s">
        <v>1086</v>
      </c>
      <c r="E266" s="20" t="s">
        <v>1087</v>
      </c>
      <c r="F266" s="35">
        <v>37</v>
      </c>
      <c r="G266" s="12"/>
      <c r="I266" s="31"/>
      <c r="J266" s="12"/>
      <c r="L266" s="27"/>
    </row>
    <row r="267" spans="1:12" ht="72" x14ac:dyDescent="0.25">
      <c r="A267" s="12"/>
      <c r="C267" s="31"/>
      <c r="D267" s="19" t="s">
        <v>1098</v>
      </c>
      <c r="E267" s="20" t="s">
        <v>1099</v>
      </c>
      <c r="F267" s="35">
        <v>38</v>
      </c>
      <c r="G267" s="12"/>
      <c r="I267" s="31"/>
      <c r="J267" s="12"/>
      <c r="L267" s="27"/>
    </row>
    <row r="268" spans="1:12" ht="57.6" x14ac:dyDescent="0.25">
      <c r="A268" s="12"/>
      <c r="C268" s="31"/>
      <c r="D268" s="19" t="s">
        <v>1102</v>
      </c>
      <c r="E268" s="20" t="s">
        <v>1103</v>
      </c>
      <c r="F268" s="35">
        <v>38</v>
      </c>
      <c r="G268" s="12"/>
      <c r="I268" s="31"/>
      <c r="J268" s="12"/>
      <c r="L268" s="27"/>
    </row>
    <row r="269" spans="1:12" ht="57.6" x14ac:dyDescent="0.25">
      <c r="A269" s="12"/>
      <c r="C269" s="31"/>
      <c r="D269" s="19" t="s">
        <v>1104</v>
      </c>
      <c r="E269" s="20" t="s">
        <v>1105</v>
      </c>
      <c r="F269" s="35">
        <v>38</v>
      </c>
      <c r="G269" s="12"/>
      <c r="I269" s="31"/>
      <c r="J269" s="12"/>
      <c r="L269" s="27"/>
    </row>
    <row r="270" spans="1:12" ht="43.2" x14ac:dyDescent="0.25">
      <c r="A270" s="12"/>
      <c r="C270" s="31"/>
      <c r="D270" s="19" t="s">
        <v>1106</v>
      </c>
      <c r="E270" s="20" t="s">
        <v>1107</v>
      </c>
      <c r="F270" s="35">
        <v>38</v>
      </c>
      <c r="G270" s="12"/>
      <c r="I270" s="31"/>
      <c r="J270" s="12"/>
      <c r="L270" s="27"/>
    </row>
    <row r="271" spans="1:12" ht="43.2" x14ac:dyDescent="0.25">
      <c r="A271" s="12"/>
      <c r="C271" s="31"/>
      <c r="D271" s="19" t="s">
        <v>1110</v>
      </c>
      <c r="E271" s="20" t="s">
        <v>1111</v>
      </c>
      <c r="F271" s="35">
        <v>38</v>
      </c>
      <c r="G271" s="12"/>
      <c r="I271" s="31"/>
      <c r="J271" s="12"/>
      <c r="L271" s="27"/>
    </row>
    <row r="272" spans="1:12" ht="216" x14ac:dyDescent="0.25">
      <c r="A272" s="12"/>
      <c r="C272" s="31"/>
      <c r="D272" s="19" t="s">
        <v>1112</v>
      </c>
      <c r="E272" s="20" t="s">
        <v>1113</v>
      </c>
      <c r="F272" s="35">
        <v>38</v>
      </c>
      <c r="G272" s="12"/>
      <c r="I272" s="31"/>
      <c r="J272" s="12"/>
      <c r="L272" s="27"/>
    </row>
    <row r="273" spans="1:12" ht="216" x14ac:dyDescent="0.25">
      <c r="A273" s="12"/>
      <c r="C273" s="31"/>
      <c r="D273" s="19" t="s">
        <v>1112</v>
      </c>
      <c r="E273" s="20" t="s">
        <v>1113</v>
      </c>
      <c r="F273" s="35">
        <v>38</v>
      </c>
      <c r="G273" s="12"/>
      <c r="I273" s="31"/>
      <c r="J273" s="12"/>
      <c r="L273" s="27"/>
    </row>
    <row r="274" spans="1:12" ht="331.2" x14ac:dyDescent="0.25">
      <c r="A274" s="12"/>
      <c r="C274" s="31"/>
      <c r="D274" s="19" t="s">
        <v>1118</v>
      </c>
      <c r="E274" s="20" t="s">
        <v>1119</v>
      </c>
      <c r="F274" s="35">
        <v>38</v>
      </c>
      <c r="G274" s="12"/>
      <c r="I274" s="31"/>
      <c r="J274" s="12"/>
      <c r="L274" s="27"/>
    </row>
    <row r="275" spans="1:12" ht="72" x14ac:dyDescent="0.25">
      <c r="A275" s="12"/>
      <c r="C275" s="31"/>
      <c r="D275" s="19" t="s">
        <v>1122</v>
      </c>
      <c r="E275" s="20" t="s">
        <v>1123</v>
      </c>
      <c r="F275" s="35">
        <v>38</v>
      </c>
      <c r="G275" s="12"/>
      <c r="I275" s="31"/>
      <c r="J275" s="12"/>
      <c r="L275" s="27"/>
    </row>
    <row r="276" spans="1:12" ht="86.4" x14ac:dyDescent="0.25">
      <c r="A276" s="12"/>
      <c r="C276" s="31"/>
      <c r="D276" s="19" t="s">
        <v>1125</v>
      </c>
      <c r="E276" s="20" t="s">
        <v>1126</v>
      </c>
      <c r="F276" s="35">
        <v>38</v>
      </c>
      <c r="G276" s="12"/>
      <c r="I276" s="31"/>
      <c r="J276" s="12"/>
      <c r="L276" s="27"/>
    </row>
    <row r="277" spans="1:12" ht="57.6" x14ac:dyDescent="0.25">
      <c r="A277" s="12"/>
      <c r="C277" s="31"/>
      <c r="D277" s="19" t="s">
        <v>1128</v>
      </c>
      <c r="E277" s="20" t="s">
        <v>1129</v>
      </c>
      <c r="F277" s="35">
        <v>38</v>
      </c>
      <c r="G277" s="12"/>
      <c r="I277" s="31"/>
      <c r="J277" s="12"/>
      <c r="L277" s="27"/>
    </row>
    <row r="278" spans="1:12" ht="216" x14ac:dyDescent="0.25">
      <c r="A278" s="12"/>
      <c r="C278" s="31"/>
      <c r="D278" s="19" t="s">
        <v>1132</v>
      </c>
      <c r="E278" s="20" t="s">
        <v>1133</v>
      </c>
      <c r="F278" s="35">
        <v>38</v>
      </c>
      <c r="G278" s="12"/>
      <c r="I278" s="31"/>
      <c r="J278" s="12"/>
      <c r="L278" s="27"/>
    </row>
    <row r="279" spans="1:12" ht="100.8" x14ac:dyDescent="0.25">
      <c r="A279" s="12"/>
      <c r="C279" s="31"/>
      <c r="D279" s="19" t="s">
        <v>1136</v>
      </c>
      <c r="E279" s="20" t="s">
        <v>1137</v>
      </c>
      <c r="F279" s="35">
        <v>38</v>
      </c>
      <c r="G279" s="12"/>
      <c r="I279" s="31"/>
      <c r="J279" s="12"/>
      <c r="L279" s="27"/>
    </row>
    <row r="280" spans="1:12" ht="57.6" x14ac:dyDescent="0.25">
      <c r="A280" s="12"/>
      <c r="C280" s="31"/>
      <c r="D280" s="19" t="s">
        <v>1140</v>
      </c>
      <c r="E280" s="20" t="s">
        <v>1141</v>
      </c>
      <c r="F280" s="35">
        <v>38</v>
      </c>
      <c r="G280" s="12"/>
      <c r="I280" s="31"/>
      <c r="J280" s="12"/>
      <c r="L280" s="27"/>
    </row>
    <row r="281" spans="1:12" ht="57.6" x14ac:dyDescent="0.25">
      <c r="A281" s="12"/>
      <c r="C281" s="31"/>
      <c r="D281" s="19" t="s">
        <v>1140</v>
      </c>
      <c r="E281" s="20" t="s">
        <v>1141</v>
      </c>
      <c r="F281" s="35">
        <v>38</v>
      </c>
      <c r="G281" s="12"/>
      <c r="I281" s="31"/>
      <c r="J281" s="12"/>
      <c r="L281" s="27"/>
    </row>
    <row r="282" spans="1:12" ht="28.8" x14ac:dyDescent="0.25">
      <c r="A282" s="12"/>
      <c r="C282" s="31"/>
      <c r="D282" s="19" t="s">
        <v>1197</v>
      </c>
      <c r="E282" s="20" t="s">
        <v>1198</v>
      </c>
      <c r="F282" s="35">
        <v>48</v>
      </c>
      <c r="G282" s="12"/>
      <c r="I282" s="31"/>
      <c r="J282" s="12"/>
      <c r="L282" s="27"/>
    </row>
    <row r="283" spans="1:12" ht="158.4" x14ac:dyDescent="0.25">
      <c r="A283" s="12"/>
      <c r="C283" s="31"/>
      <c r="D283" s="19" t="s">
        <v>1201</v>
      </c>
      <c r="E283" s="20" t="s">
        <v>1202</v>
      </c>
      <c r="F283" s="35">
        <v>48</v>
      </c>
      <c r="G283" s="12"/>
      <c r="I283" s="31"/>
      <c r="J283" s="12"/>
      <c r="L283" s="27"/>
    </row>
    <row r="284" spans="1:12" ht="158.4" x14ac:dyDescent="0.25">
      <c r="A284" s="12"/>
      <c r="C284" s="31"/>
      <c r="D284" s="19" t="s">
        <v>1201</v>
      </c>
      <c r="E284" s="20" t="s">
        <v>1202</v>
      </c>
      <c r="F284" s="35">
        <v>48</v>
      </c>
      <c r="G284" s="12"/>
      <c r="I284" s="31"/>
      <c r="J284" s="12"/>
      <c r="L284" s="27"/>
    </row>
    <row r="285" spans="1:12" ht="158.4" x14ac:dyDescent="0.25">
      <c r="A285" s="12"/>
      <c r="C285" s="31"/>
      <c r="D285" s="19" t="s">
        <v>1201</v>
      </c>
      <c r="E285" s="20" t="s">
        <v>1202</v>
      </c>
      <c r="F285" s="35">
        <v>48</v>
      </c>
      <c r="G285" s="12"/>
      <c r="I285" s="31"/>
      <c r="J285" s="12"/>
      <c r="L285" s="27"/>
    </row>
    <row r="286" spans="1:12" ht="158.4" x14ac:dyDescent="0.25">
      <c r="A286" s="12"/>
      <c r="C286" s="31"/>
      <c r="D286" s="19" t="s">
        <v>1201</v>
      </c>
      <c r="E286" s="20" t="s">
        <v>1202</v>
      </c>
      <c r="F286" s="35">
        <v>48</v>
      </c>
      <c r="G286" s="12"/>
      <c r="I286" s="31"/>
      <c r="J286" s="12"/>
      <c r="L286" s="27"/>
    </row>
    <row r="287" spans="1:12" ht="158.4" x14ac:dyDescent="0.25">
      <c r="A287" s="12"/>
      <c r="C287" s="31"/>
      <c r="D287" s="19" t="s">
        <v>1201</v>
      </c>
      <c r="E287" s="20" t="s">
        <v>1202</v>
      </c>
      <c r="F287" s="35">
        <v>48</v>
      </c>
      <c r="G287" s="12"/>
      <c r="I287" s="31"/>
      <c r="J287" s="12"/>
      <c r="L287" s="27"/>
    </row>
    <row r="288" spans="1:12" ht="158.4" x14ac:dyDescent="0.25">
      <c r="A288" s="12"/>
      <c r="C288" s="31"/>
      <c r="D288" s="19" t="s">
        <v>1213</v>
      </c>
      <c r="E288" s="20" t="s">
        <v>1214</v>
      </c>
      <c r="F288" s="35">
        <v>48</v>
      </c>
      <c r="G288" s="12"/>
      <c r="I288" s="31"/>
      <c r="J288" s="12"/>
      <c r="L288" s="27"/>
    </row>
    <row r="289" spans="1:12" ht="28.8" x14ac:dyDescent="0.25">
      <c r="A289" s="12"/>
      <c r="C289" s="31"/>
      <c r="D289" s="19" t="s">
        <v>1215</v>
      </c>
      <c r="E289" s="20" t="s">
        <v>1216</v>
      </c>
      <c r="F289" s="35">
        <v>48</v>
      </c>
      <c r="G289" s="12"/>
      <c r="I289" s="31"/>
      <c r="J289" s="12"/>
      <c r="L289" s="27"/>
    </row>
    <row r="290" spans="1:12" ht="28.8" x14ac:dyDescent="0.25">
      <c r="A290" s="12"/>
      <c r="C290" s="31"/>
      <c r="D290" s="19" t="s">
        <v>1219</v>
      </c>
      <c r="E290" s="20" t="s">
        <v>1220</v>
      </c>
      <c r="F290" s="35">
        <v>48</v>
      </c>
      <c r="G290" s="12"/>
      <c r="I290" s="31"/>
      <c r="J290" s="12"/>
      <c r="L290" s="27"/>
    </row>
    <row r="291" spans="1:12" ht="409.6" x14ac:dyDescent="0.25">
      <c r="A291" s="12"/>
      <c r="C291" s="31"/>
      <c r="D291" s="19" t="s">
        <v>1223</v>
      </c>
      <c r="E291" s="20" t="s">
        <v>1224</v>
      </c>
      <c r="F291" s="35">
        <v>48</v>
      </c>
      <c r="G291" s="12"/>
      <c r="I291" s="31"/>
      <c r="J291" s="12"/>
      <c r="L291" s="27"/>
    </row>
    <row r="292" spans="1:12" ht="72" x14ac:dyDescent="0.25">
      <c r="A292" s="12"/>
      <c r="C292" s="31"/>
      <c r="D292" s="19" t="s">
        <v>1227</v>
      </c>
      <c r="E292" s="20" t="s">
        <v>1228</v>
      </c>
      <c r="F292" s="35">
        <v>48</v>
      </c>
      <c r="G292" s="12"/>
      <c r="I292" s="31"/>
      <c r="J292" s="12"/>
      <c r="L292" s="27"/>
    </row>
    <row r="293" spans="1:12" ht="57.6" x14ac:dyDescent="0.25">
      <c r="A293" s="12"/>
      <c r="C293" s="31"/>
      <c r="D293" s="19" t="s">
        <v>1231</v>
      </c>
      <c r="E293" s="20" t="s">
        <v>1232</v>
      </c>
      <c r="F293" s="35">
        <v>48</v>
      </c>
      <c r="G293" s="12"/>
      <c r="I293" s="31"/>
      <c r="J293" s="12"/>
      <c r="L293" s="27"/>
    </row>
    <row r="294" spans="1:12" ht="43.2" x14ac:dyDescent="0.25">
      <c r="A294" s="12"/>
      <c r="C294" s="31"/>
      <c r="D294" s="19" t="s">
        <v>1235</v>
      </c>
      <c r="E294" s="20" t="s">
        <v>1236</v>
      </c>
      <c r="F294" s="35">
        <v>49</v>
      </c>
      <c r="G294" s="12"/>
      <c r="I294" s="31"/>
      <c r="J294" s="12"/>
      <c r="L294" s="27"/>
    </row>
    <row r="295" spans="1:12" ht="28.8" x14ac:dyDescent="0.25">
      <c r="A295" s="12"/>
      <c r="C295" s="31"/>
      <c r="D295" s="19" t="s">
        <v>1237</v>
      </c>
      <c r="E295" s="20" t="s">
        <v>1238</v>
      </c>
      <c r="F295" s="35">
        <v>49</v>
      </c>
      <c r="G295" s="12"/>
      <c r="I295" s="31"/>
      <c r="J295" s="12"/>
      <c r="L295" s="27"/>
    </row>
    <row r="296" spans="1:12" ht="28.8" x14ac:dyDescent="0.25">
      <c r="A296" s="12"/>
      <c r="C296" s="31"/>
      <c r="D296" s="19" t="s">
        <v>1241</v>
      </c>
      <c r="E296" s="20" t="s">
        <v>1242</v>
      </c>
      <c r="F296" s="35">
        <v>49</v>
      </c>
      <c r="G296" s="12"/>
      <c r="I296" s="31"/>
      <c r="J296" s="12"/>
      <c r="L296" s="27"/>
    </row>
    <row r="297" spans="1:12" ht="28.8" x14ac:dyDescent="0.25">
      <c r="A297" s="12"/>
      <c r="C297" s="31"/>
      <c r="D297" s="19" t="s">
        <v>1243</v>
      </c>
      <c r="E297" s="20" t="s">
        <v>1244</v>
      </c>
      <c r="F297" s="35">
        <v>49</v>
      </c>
      <c r="G297" s="12"/>
      <c r="I297" s="31"/>
      <c r="J297" s="12"/>
      <c r="L297" s="27"/>
    </row>
    <row r="298" spans="1:12" ht="43.2" x14ac:dyDescent="0.25">
      <c r="A298" s="12"/>
      <c r="C298" s="31"/>
      <c r="D298" s="19" t="s">
        <v>1247</v>
      </c>
      <c r="E298" s="20" t="s">
        <v>1248</v>
      </c>
      <c r="F298" s="35">
        <v>49</v>
      </c>
      <c r="G298" s="12"/>
      <c r="I298" s="31"/>
      <c r="J298" s="12"/>
      <c r="L298" s="27"/>
    </row>
    <row r="299" spans="1:12" ht="43.2" x14ac:dyDescent="0.25">
      <c r="A299" s="12"/>
      <c r="C299" s="31"/>
      <c r="D299" s="19" t="s">
        <v>1249</v>
      </c>
      <c r="E299" s="20" t="s">
        <v>1250</v>
      </c>
      <c r="F299" s="35">
        <v>49</v>
      </c>
      <c r="G299" s="12"/>
      <c r="I299" s="31"/>
      <c r="J299" s="12"/>
      <c r="L299" s="27"/>
    </row>
    <row r="300" spans="1:12" ht="57.6" x14ac:dyDescent="0.25">
      <c r="A300" s="12"/>
      <c r="C300" s="31"/>
      <c r="D300" s="19" t="s">
        <v>1251</v>
      </c>
      <c r="E300" s="20" t="s">
        <v>1252</v>
      </c>
      <c r="F300" s="35">
        <v>49</v>
      </c>
      <c r="G300" s="12"/>
      <c r="I300" s="31"/>
      <c r="J300" s="12"/>
      <c r="L300" s="27"/>
    </row>
    <row r="301" spans="1:12" ht="43.2" x14ac:dyDescent="0.25">
      <c r="A301" s="12"/>
      <c r="C301" s="31"/>
      <c r="D301" s="19" t="s">
        <v>1253</v>
      </c>
      <c r="E301" s="20" t="s">
        <v>1254</v>
      </c>
      <c r="F301" s="35">
        <v>49</v>
      </c>
      <c r="G301" s="12"/>
      <c r="I301" s="31"/>
      <c r="J301" s="12"/>
      <c r="L301" s="27"/>
    </row>
    <row r="302" spans="1:12" ht="43.2" x14ac:dyDescent="0.25">
      <c r="A302" s="12"/>
      <c r="C302" s="31"/>
      <c r="D302" s="19" t="s">
        <v>1257</v>
      </c>
      <c r="E302" s="20" t="s">
        <v>1258</v>
      </c>
      <c r="F302" s="35">
        <v>49</v>
      </c>
      <c r="G302" s="12"/>
      <c r="I302" s="31"/>
      <c r="J302" s="12"/>
      <c r="L302" s="27"/>
    </row>
    <row r="303" spans="1:12" ht="43.2" x14ac:dyDescent="0.25">
      <c r="A303" s="12"/>
      <c r="C303" s="31"/>
      <c r="D303" s="19" t="s">
        <v>1257</v>
      </c>
      <c r="E303" s="20" t="s">
        <v>1258</v>
      </c>
      <c r="F303" s="35">
        <v>49</v>
      </c>
      <c r="G303" s="12"/>
      <c r="I303" s="31"/>
      <c r="J303" s="12"/>
      <c r="L303" s="27"/>
    </row>
    <row r="304" spans="1:12" ht="57.6" x14ac:dyDescent="0.25">
      <c r="A304" s="12"/>
      <c r="C304" s="31"/>
      <c r="D304" s="19" t="s">
        <v>1263</v>
      </c>
      <c r="E304" s="20" t="s">
        <v>1264</v>
      </c>
      <c r="F304" s="35">
        <v>49</v>
      </c>
      <c r="G304" s="12"/>
      <c r="I304" s="31"/>
      <c r="J304" s="12"/>
      <c r="L304" s="27"/>
    </row>
    <row r="305" spans="1:12" ht="14.4" x14ac:dyDescent="0.25">
      <c r="A305" s="12"/>
      <c r="C305" s="31"/>
      <c r="D305" s="19" t="s">
        <v>1267</v>
      </c>
      <c r="E305" s="20" t="s">
        <v>1268</v>
      </c>
      <c r="F305" s="35">
        <v>49</v>
      </c>
      <c r="G305" s="12"/>
      <c r="I305" s="31"/>
      <c r="J305" s="12"/>
      <c r="L305" s="27"/>
    </row>
    <row r="306" spans="1:12" ht="43.2" x14ac:dyDescent="0.25">
      <c r="A306" s="12"/>
      <c r="C306" s="31"/>
      <c r="D306" s="19" t="s">
        <v>1271</v>
      </c>
      <c r="E306" s="20" t="s">
        <v>1272</v>
      </c>
      <c r="F306" s="35">
        <v>49</v>
      </c>
      <c r="G306" s="12"/>
      <c r="I306" s="31"/>
      <c r="J306" s="12"/>
      <c r="L306" s="27"/>
    </row>
    <row r="307" spans="1:12" ht="43.2" x14ac:dyDescent="0.25">
      <c r="A307" s="12"/>
      <c r="C307" s="31"/>
      <c r="D307" s="19" t="s">
        <v>1271</v>
      </c>
      <c r="E307" s="20" t="s">
        <v>1272</v>
      </c>
      <c r="F307" s="35">
        <v>49</v>
      </c>
      <c r="G307" s="12"/>
      <c r="I307" s="31"/>
      <c r="J307" s="12"/>
      <c r="L307" s="27"/>
    </row>
    <row r="308" spans="1:12" ht="43.2" x14ac:dyDescent="0.25">
      <c r="A308" s="12"/>
      <c r="C308" s="31"/>
      <c r="D308" s="19" t="s">
        <v>1271</v>
      </c>
      <c r="E308" s="20" t="s">
        <v>1272</v>
      </c>
      <c r="F308" s="35">
        <v>49</v>
      </c>
      <c r="G308" s="12"/>
      <c r="I308" s="31"/>
      <c r="J308" s="12"/>
      <c r="L308" s="27"/>
    </row>
    <row r="309" spans="1:12" ht="43.2" x14ac:dyDescent="0.25">
      <c r="A309" s="12"/>
      <c r="C309" s="31"/>
      <c r="D309" s="19" t="s">
        <v>1271</v>
      </c>
      <c r="E309" s="20" t="s">
        <v>1272</v>
      </c>
      <c r="F309" s="35">
        <v>49</v>
      </c>
      <c r="G309" s="12"/>
      <c r="I309" s="31"/>
      <c r="J309" s="12"/>
      <c r="L309" s="27"/>
    </row>
    <row r="310" spans="1:12" ht="43.2" x14ac:dyDescent="0.25">
      <c r="A310" s="12"/>
      <c r="C310" s="31"/>
      <c r="D310" s="19" t="s">
        <v>1271</v>
      </c>
      <c r="E310" s="20" t="s">
        <v>1272</v>
      </c>
      <c r="F310" s="35">
        <v>49</v>
      </c>
      <c r="G310" s="12"/>
      <c r="I310" s="31"/>
      <c r="J310" s="12"/>
      <c r="L310" s="27"/>
    </row>
    <row r="311" spans="1:12" ht="43.2" x14ac:dyDescent="0.25">
      <c r="A311" s="12"/>
      <c r="C311" s="31"/>
      <c r="D311" s="19" t="s">
        <v>1271</v>
      </c>
      <c r="E311" s="20" t="s">
        <v>1272</v>
      </c>
      <c r="F311" s="35">
        <v>49</v>
      </c>
      <c r="G311" s="12"/>
      <c r="I311" s="31"/>
      <c r="J311" s="12"/>
      <c r="L311" s="27"/>
    </row>
    <row r="312" spans="1:12" ht="28.8" x14ac:dyDescent="0.25">
      <c r="A312" s="12"/>
      <c r="C312" s="31"/>
      <c r="D312" s="19" t="s">
        <v>1285</v>
      </c>
      <c r="E312" s="20" t="s">
        <v>1286</v>
      </c>
      <c r="F312" s="35">
        <v>50</v>
      </c>
      <c r="G312" s="12"/>
      <c r="I312" s="31"/>
      <c r="J312" s="12"/>
      <c r="L312" s="27"/>
    </row>
    <row r="313" spans="1:12" ht="14.4" x14ac:dyDescent="0.25">
      <c r="A313" s="12"/>
      <c r="C313" s="31"/>
      <c r="D313" s="19" t="s">
        <v>1287</v>
      </c>
      <c r="E313" s="20" t="s">
        <v>1288</v>
      </c>
      <c r="F313" s="35">
        <v>50</v>
      </c>
      <c r="G313" s="12"/>
      <c r="I313" s="31"/>
      <c r="J313" s="12"/>
      <c r="L313" s="27"/>
    </row>
    <row r="314" spans="1:12" ht="28.8" x14ac:dyDescent="0.25">
      <c r="A314" s="12"/>
      <c r="C314" s="31"/>
      <c r="D314" s="19" t="s">
        <v>1289</v>
      </c>
      <c r="E314" s="20" t="s">
        <v>1290</v>
      </c>
      <c r="F314" s="35">
        <v>50</v>
      </c>
      <c r="G314" s="12"/>
      <c r="I314" s="31"/>
      <c r="J314" s="12"/>
      <c r="L314" s="27"/>
    </row>
    <row r="315" spans="1:12" ht="86.4" x14ac:dyDescent="0.25">
      <c r="A315" s="12"/>
      <c r="C315" s="31"/>
      <c r="D315" s="19" t="s">
        <v>1291</v>
      </c>
      <c r="E315" s="20" t="s">
        <v>1292</v>
      </c>
      <c r="F315" s="35">
        <v>50</v>
      </c>
      <c r="G315" s="12"/>
      <c r="I315" s="31"/>
      <c r="J315" s="12"/>
      <c r="L315" s="27"/>
    </row>
    <row r="316" spans="1:12" ht="57.6" x14ac:dyDescent="0.25">
      <c r="A316" s="12"/>
      <c r="C316" s="31"/>
      <c r="D316" s="19" t="s">
        <v>1293</v>
      </c>
      <c r="E316" s="20" t="s">
        <v>1294</v>
      </c>
      <c r="F316" s="35">
        <v>50</v>
      </c>
      <c r="G316" s="12"/>
      <c r="I316" s="31"/>
      <c r="J316" s="12"/>
      <c r="L316" s="27"/>
    </row>
    <row r="317" spans="1:12" ht="57.6" x14ac:dyDescent="0.25">
      <c r="A317" s="12"/>
      <c r="C317" s="31"/>
      <c r="D317" s="19" t="s">
        <v>1297</v>
      </c>
      <c r="E317" s="20" t="s">
        <v>1298</v>
      </c>
      <c r="F317" s="35">
        <v>50</v>
      </c>
      <c r="G317" s="12"/>
      <c r="I317" s="31"/>
      <c r="J317" s="12"/>
      <c r="L317" s="27"/>
    </row>
    <row r="318" spans="1:12" ht="29.4" thickBot="1" x14ac:dyDescent="0.3">
      <c r="A318" s="13"/>
      <c r="B318" s="14"/>
      <c r="C318" s="32"/>
      <c r="D318" s="21" t="s">
        <v>1301</v>
      </c>
      <c r="E318" s="22" t="s">
        <v>1302</v>
      </c>
      <c r="F318" s="36">
        <v>51</v>
      </c>
      <c r="G318" s="13"/>
      <c r="H318" s="14"/>
      <c r="I318" s="32"/>
      <c r="J318" s="13"/>
      <c r="K318" s="14"/>
      <c r="L318" s="28"/>
    </row>
    <row r="319" spans="1:12" x14ac:dyDescent="0.25">
      <c r="A319" s="10"/>
      <c r="B319" s="11"/>
      <c r="C319" s="29"/>
      <c r="D319" s="10"/>
      <c r="E319" s="11"/>
      <c r="F319" s="29"/>
      <c r="G319" s="10"/>
      <c r="H319" s="11"/>
      <c r="I319" s="29"/>
      <c r="J319" s="10"/>
      <c r="K319" s="11"/>
      <c r="L319" s="29"/>
    </row>
  </sheetData>
  <mergeCells count="4">
    <mergeCell ref="A1:C1"/>
    <mergeCell ref="D1:F1"/>
    <mergeCell ref="G1:I1"/>
    <mergeCell ref="J1:L1"/>
  </mergeCells>
  <phoneticPr fontId="3" type="noConversion"/>
  <pageMargins left="0.75" right="0.75" top="1" bottom="1" header="0.5" footer="0.5"/>
  <pageSetup scale="64" fitToHeight="0" orientation="landscape"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74"/>
  <sheetViews>
    <sheetView tabSelected="1" zoomScale="90" zoomScaleNormal="90" workbookViewId="0">
      <pane ySplit="1" topLeftCell="A2" activePane="bottomLeft" state="frozen"/>
      <selection pane="bottomLeft" activeCell="B2" sqref="B2"/>
    </sheetView>
  </sheetViews>
  <sheetFormatPr defaultColWidth="8.88671875" defaultRowHeight="13.2" x14ac:dyDescent="0.25"/>
  <cols>
    <col min="1" max="1" width="6.109375" style="62" bestFit="1" customWidth="1"/>
    <col min="2" max="2" width="7.44140625" style="52" bestFit="1" customWidth="1"/>
    <col min="3" max="3" width="12.33203125" style="52" customWidth="1"/>
    <col min="4" max="4" width="23.44140625" style="61" bestFit="1" customWidth="1"/>
    <col min="5" max="5" width="9.5546875" style="1" customWidth="1"/>
    <col min="6" max="6" width="34.33203125" style="1" customWidth="1"/>
    <col min="7" max="7" width="9.88671875" style="1" customWidth="1"/>
    <col min="8" max="8" width="28" style="1" customWidth="1"/>
    <col min="9" max="9" width="7" style="1" bestFit="1" customWidth="1"/>
    <col min="10" max="10" width="10.109375" style="1" customWidth="1"/>
    <col min="11" max="11" width="16.44140625" style="1" bestFit="1" customWidth="1"/>
    <col min="12" max="12" width="7.44140625" style="79" customWidth="1"/>
    <col min="13" max="13" width="11.6640625" style="61" customWidth="1"/>
    <col min="14" max="14" width="26.33203125" style="82" customWidth="1"/>
    <col min="15" max="16384" width="8.88671875" style="1"/>
  </cols>
  <sheetData>
    <row r="1" spans="1:14" ht="39.6" x14ac:dyDescent="0.25">
      <c r="B1" s="8" t="s">
        <v>19</v>
      </c>
      <c r="C1" s="8" t="s">
        <v>21</v>
      </c>
      <c r="D1" s="8" t="s">
        <v>20</v>
      </c>
      <c r="E1" s="8" t="s">
        <v>24</v>
      </c>
      <c r="F1" s="8" t="s">
        <v>0</v>
      </c>
      <c r="G1" s="8" t="s">
        <v>25</v>
      </c>
      <c r="H1" s="39" t="s">
        <v>2</v>
      </c>
      <c r="I1" s="8" t="s">
        <v>26</v>
      </c>
      <c r="J1" s="8" t="s">
        <v>27</v>
      </c>
      <c r="K1" s="39" t="s">
        <v>28</v>
      </c>
      <c r="L1" s="53" t="s">
        <v>22</v>
      </c>
      <c r="M1" s="80" t="s">
        <v>23</v>
      </c>
      <c r="N1" s="8" t="s">
        <v>1376</v>
      </c>
    </row>
    <row r="2" spans="1:14" ht="133.19999999999999" x14ac:dyDescent="0.25">
      <c r="A2" s="64" t="s">
        <v>1316</v>
      </c>
      <c r="B2" s="40">
        <v>7</v>
      </c>
      <c r="C2" s="40">
        <v>8</v>
      </c>
      <c r="D2" s="42" t="s">
        <v>7</v>
      </c>
      <c r="E2" s="41" t="s">
        <v>280</v>
      </c>
      <c r="F2" s="42" t="s">
        <v>281</v>
      </c>
      <c r="G2" s="41" t="s">
        <v>282</v>
      </c>
      <c r="H2" s="42" t="s">
        <v>283</v>
      </c>
      <c r="I2" s="41"/>
      <c r="J2" s="41" t="s">
        <v>17</v>
      </c>
      <c r="K2" s="42" t="s">
        <v>284</v>
      </c>
      <c r="L2" s="43">
        <v>1.2</v>
      </c>
      <c r="M2" s="81" t="s">
        <v>1351</v>
      </c>
    </row>
    <row r="3" spans="1:14" ht="133.19999999999999" x14ac:dyDescent="0.25">
      <c r="A3" s="64" t="s">
        <v>1316</v>
      </c>
      <c r="B3" s="40">
        <v>7</v>
      </c>
      <c r="C3" s="40">
        <v>8</v>
      </c>
      <c r="D3" s="42" t="s">
        <v>7</v>
      </c>
      <c r="E3" s="41" t="s">
        <v>280</v>
      </c>
      <c r="F3" s="42" t="s">
        <v>281</v>
      </c>
      <c r="G3" s="41" t="s">
        <v>285</v>
      </c>
      <c r="H3" s="42" t="s">
        <v>286</v>
      </c>
      <c r="I3" s="41"/>
      <c r="J3" s="41" t="s">
        <v>17</v>
      </c>
      <c r="K3" s="42" t="s">
        <v>284</v>
      </c>
      <c r="L3" s="43">
        <v>1.2</v>
      </c>
      <c r="M3" s="81" t="s">
        <v>1351</v>
      </c>
    </row>
    <row r="4" spans="1:14" ht="133.19999999999999" x14ac:dyDescent="0.25">
      <c r="A4" s="64" t="s">
        <v>1316</v>
      </c>
      <c r="B4" s="40">
        <v>7</v>
      </c>
      <c r="C4" s="40">
        <v>8</v>
      </c>
      <c r="D4" s="42" t="s">
        <v>7</v>
      </c>
      <c r="E4" s="41" t="s">
        <v>287</v>
      </c>
      <c r="F4" s="42" t="s">
        <v>288</v>
      </c>
      <c r="G4" s="41" t="s">
        <v>289</v>
      </c>
      <c r="H4" s="42" t="s">
        <v>290</v>
      </c>
      <c r="I4" s="41"/>
      <c r="J4" s="41" t="s">
        <v>17</v>
      </c>
      <c r="K4" s="42" t="s">
        <v>284</v>
      </c>
      <c r="L4" s="43">
        <v>1.2</v>
      </c>
      <c r="M4" s="81" t="s">
        <v>1351</v>
      </c>
    </row>
    <row r="5" spans="1:14" ht="133.19999999999999" x14ac:dyDescent="0.25">
      <c r="A5" s="64" t="s">
        <v>1316</v>
      </c>
      <c r="B5" s="40">
        <v>7</v>
      </c>
      <c r="C5" s="40">
        <v>8</v>
      </c>
      <c r="D5" s="42" t="s">
        <v>7</v>
      </c>
      <c r="E5" s="41" t="s">
        <v>287</v>
      </c>
      <c r="F5" s="42" t="s">
        <v>288</v>
      </c>
      <c r="G5" s="41" t="s">
        <v>291</v>
      </c>
      <c r="H5" s="42" t="s">
        <v>292</v>
      </c>
      <c r="I5" s="41"/>
      <c r="J5" s="41" t="s">
        <v>18</v>
      </c>
      <c r="K5" s="42" t="s">
        <v>284</v>
      </c>
      <c r="L5" s="43">
        <v>1.2</v>
      </c>
      <c r="M5" s="81" t="s">
        <v>1351</v>
      </c>
    </row>
    <row r="6" spans="1:14" ht="133.80000000000001" x14ac:dyDescent="0.25">
      <c r="A6" s="64" t="s">
        <v>1316</v>
      </c>
      <c r="B6" s="40">
        <v>7</v>
      </c>
      <c r="C6" s="40">
        <v>8</v>
      </c>
      <c r="D6" s="42" t="s">
        <v>7</v>
      </c>
      <c r="E6" s="41" t="s">
        <v>287</v>
      </c>
      <c r="F6" s="42" t="s">
        <v>288</v>
      </c>
      <c r="G6" s="41" t="s">
        <v>293</v>
      </c>
      <c r="H6" s="42" t="s">
        <v>294</v>
      </c>
      <c r="I6" s="41"/>
      <c r="J6" s="41" t="s">
        <v>17</v>
      </c>
      <c r="K6" s="42" t="s">
        <v>284</v>
      </c>
      <c r="L6" s="43">
        <v>1.2</v>
      </c>
      <c r="M6" s="81" t="s">
        <v>1351</v>
      </c>
    </row>
    <row r="7" spans="1:14" ht="133.80000000000001" x14ac:dyDescent="0.25">
      <c r="A7" s="64" t="s">
        <v>1316</v>
      </c>
      <c r="B7" s="40">
        <v>7</v>
      </c>
      <c r="C7" s="40">
        <v>8</v>
      </c>
      <c r="D7" s="42" t="s">
        <v>7</v>
      </c>
      <c r="E7" s="41" t="s">
        <v>300</v>
      </c>
      <c r="F7" s="42" t="s">
        <v>301</v>
      </c>
      <c r="G7" s="41" t="s">
        <v>302</v>
      </c>
      <c r="H7" s="42" t="s">
        <v>303</v>
      </c>
      <c r="I7" s="41">
        <v>7000</v>
      </c>
      <c r="J7" s="41" t="s">
        <v>18</v>
      </c>
      <c r="K7" s="42" t="s">
        <v>284</v>
      </c>
      <c r="L7" s="43">
        <v>1.2</v>
      </c>
      <c r="M7" s="81" t="s">
        <v>1351</v>
      </c>
    </row>
    <row r="8" spans="1:14" ht="91.2" x14ac:dyDescent="0.25">
      <c r="A8" s="65" t="s">
        <v>1319</v>
      </c>
      <c r="B8" s="40">
        <v>13</v>
      </c>
      <c r="C8" s="40">
        <v>12</v>
      </c>
      <c r="D8" s="42" t="s">
        <v>7</v>
      </c>
      <c r="E8" s="41" t="s">
        <v>423</v>
      </c>
      <c r="F8" s="42" t="s">
        <v>424</v>
      </c>
      <c r="G8" s="41"/>
      <c r="H8" s="42"/>
      <c r="I8" s="41"/>
      <c r="J8" s="41"/>
      <c r="K8" s="42" t="s">
        <v>284</v>
      </c>
      <c r="L8" s="43">
        <v>3.1</v>
      </c>
      <c r="M8" s="81" t="s">
        <v>1370</v>
      </c>
    </row>
    <row r="9" spans="1:14" ht="82.2" x14ac:dyDescent="0.25">
      <c r="A9" s="64" t="s">
        <v>1321</v>
      </c>
      <c r="B9" s="40">
        <v>15</v>
      </c>
      <c r="C9" s="40">
        <v>15</v>
      </c>
      <c r="D9" s="51" t="s">
        <v>7</v>
      </c>
      <c r="E9" s="50" t="s">
        <v>543</v>
      </c>
      <c r="F9" s="51" t="s">
        <v>544</v>
      </c>
      <c r="G9" s="50" t="s">
        <v>545</v>
      </c>
      <c r="H9" s="51" t="s">
        <v>546</v>
      </c>
      <c r="I9" s="50"/>
      <c r="J9" s="50" t="s">
        <v>17</v>
      </c>
      <c r="K9" s="51" t="s">
        <v>284</v>
      </c>
      <c r="L9" s="43">
        <v>1.2</v>
      </c>
      <c r="M9" s="81" t="s">
        <v>1351</v>
      </c>
    </row>
    <row r="10" spans="1:14" ht="82.2" x14ac:dyDescent="0.25">
      <c r="A10" s="64" t="s">
        <v>1321</v>
      </c>
      <c r="B10" s="40">
        <v>15</v>
      </c>
      <c r="C10" s="40">
        <v>15</v>
      </c>
      <c r="D10" s="51" t="s">
        <v>7</v>
      </c>
      <c r="E10" s="50" t="s">
        <v>543</v>
      </c>
      <c r="F10" s="51" t="s">
        <v>544</v>
      </c>
      <c r="G10" s="50" t="s">
        <v>547</v>
      </c>
      <c r="H10" s="51" t="s">
        <v>548</v>
      </c>
      <c r="I10" s="50"/>
      <c r="J10" s="50" t="s">
        <v>17</v>
      </c>
      <c r="K10" s="51" t="s">
        <v>284</v>
      </c>
      <c r="L10" s="43">
        <v>1.2</v>
      </c>
      <c r="M10" s="81" t="s">
        <v>1351</v>
      </c>
    </row>
    <row r="11" spans="1:14" ht="82.2" x14ac:dyDescent="0.25">
      <c r="A11" s="64" t="s">
        <v>1321</v>
      </c>
      <c r="B11" s="40">
        <v>15</v>
      </c>
      <c r="C11" s="40">
        <v>15</v>
      </c>
      <c r="D11" s="51" t="s">
        <v>7</v>
      </c>
      <c r="E11" s="50" t="s">
        <v>559</v>
      </c>
      <c r="F11" s="51" t="s">
        <v>560</v>
      </c>
      <c r="G11" s="50" t="s">
        <v>561</v>
      </c>
      <c r="H11" s="51" t="s">
        <v>562</v>
      </c>
      <c r="I11" s="50">
        <v>65948</v>
      </c>
      <c r="J11" s="50" t="s">
        <v>17</v>
      </c>
      <c r="K11" s="51" t="s">
        <v>284</v>
      </c>
      <c r="L11" s="43">
        <v>1.2</v>
      </c>
      <c r="M11" s="81" t="s">
        <v>1351</v>
      </c>
    </row>
    <row r="12" spans="1:14" ht="82.2" x14ac:dyDescent="0.25">
      <c r="A12" s="64" t="s">
        <v>1321</v>
      </c>
      <c r="B12" s="40">
        <v>15</v>
      </c>
      <c r="C12" s="40">
        <v>15</v>
      </c>
      <c r="D12" s="51" t="s">
        <v>7</v>
      </c>
      <c r="E12" s="50" t="s">
        <v>563</v>
      </c>
      <c r="F12" s="51" t="s">
        <v>564</v>
      </c>
      <c r="G12" s="50" t="s">
        <v>565</v>
      </c>
      <c r="H12" s="51" t="s">
        <v>566</v>
      </c>
      <c r="I12" s="50"/>
      <c r="J12" s="50" t="s">
        <v>17</v>
      </c>
      <c r="K12" s="51" t="s">
        <v>284</v>
      </c>
      <c r="L12" s="43">
        <v>1.2</v>
      </c>
      <c r="M12" s="81" t="s">
        <v>1351</v>
      </c>
    </row>
    <row r="13" spans="1:14" ht="82.2" x14ac:dyDescent="0.25">
      <c r="A13" s="64" t="s">
        <v>1321</v>
      </c>
      <c r="B13" s="40">
        <v>15</v>
      </c>
      <c r="C13" s="40">
        <v>15</v>
      </c>
      <c r="D13" s="51" t="s">
        <v>7</v>
      </c>
      <c r="E13" s="50" t="s">
        <v>563</v>
      </c>
      <c r="F13" s="51" t="s">
        <v>564</v>
      </c>
      <c r="G13" s="50" t="s">
        <v>567</v>
      </c>
      <c r="H13" s="51" t="s">
        <v>568</v>
      </c>
      <c r="I13" s="50"/>
      <c r="J13" s="50" t="s">
        <v>17</v>
      </c>
      <c r="K13" s="51" t="s">
        <v>284</v>
      </c>
      <c r="L13" s="43">
        <v>1.2</v>
      </c>
      <c r="M13" s="81" t="s">
        <v>1351</v>
      </c>
    </row>
    <row r="14" spans="1:14" ht="82.2" x14ac:dyDescent="0.25">
      <c r="A14" s="64" t="s">
        <v>1321</v>
      </c>
      <c r="B14" s="40">
        <v>15</v>
      </c>
      <c r="C14" s="40">
        <v>15</v>
      </c>
      <c r="D14" s="51" t="s">
        <v>7</v>
      </c>
      <c r="E14" s="50" t="s">
        <v>563</v>
      </c>
      <c r="F14" s="51" t="s">
        <v>564</v>
      </c>
      <c r="G14" s="50" t="s">
        <v>569</v>
      </c>
      <c r="H14" s="51" t="s">
        <v>570</v>
      </c>
      <c r="I14" s="50">
        <v>0</v>
      </c>
      <c r="J14" s="50" t="s">
        <v>17</v>
      </c>
      <c r="K14" s="51" t="s">
        <v>284</v>
      </c>
      <c r="L14" s="43">
        <v>1.2</v>
      </c>
      <c r="M14" s="81" t="s">
        <v>1351</v>
      </c>
    </row>
    <row r="15" spans="1:14" ht="103.2" x14ac:dyDescent="0.25">
      <c r="A15" s="63" t="s">
        <v>1332</v>
      </c>
      <c r="B15" s="40">
        <v>31</v>
      </c>
      <c r="C15" s="40">
        <v>28</v>
      </c>
      <c r="D15" s="51" t="s">
        <v>7</v>
      </c>
      <c r="E15" s="50" t="s">
        <v>803</v>
      </c>
      <c r="F15" s="51" t="s">
        <v>804</v>
      </c>
      <c r="G15" s="50" t="s">
        <v>805</v>
      </c>
      <c r="H15" s="51" t="s">
        <v>290</v>
      </c>
      <c r="I15" s="50"/>
      <c r="J15" s="50" t="s">
        <v>17</v>
      </c>
      <c r="K15" s="51" t="s">
        <v>284</v>
      </c>
      <c r="L15" s="43">
        <v>8.1</v>
      </c>
      <c r="M15" s="81"/>
      <c r="N15" s="6" t="s">
        <v>1383</v>
      </c>
    </row>
    <row r="16" spans="1:14" ht="103.2" x14ac:dyDescent="0.25">
      <c r="A16" s="63" t="s">
        <v>1332</v>
      </c>
      <c r="B16" s="40">
        <v>31</v>
      </c>
      <c r="C16" s="40">
        <v>28</v>
      </c>
      <c r="D16" s="51" t="s">
        <v>7</v>
      </c>
      <c r="E16" s="50" t="s">
        <v>806</v>
      </c>
      <c r="F16" s="51" t="s">
        <v>807</v>
      </c>
      <c r="G16" s="50"/>
      <c r="H16" s="51"/>
      <c r="I16" s="50"/>
      <c r="J16" s="50"/>
      <c r="K16" s="51" t="s">
        <v>284</v>
      </c>
      <c r="L16" s="43">
        <v>8.1</v>
      </c>
      <c r="M16" s="81"/>
      <c r="N16" s="6" t="s">
        <v>1383</v>
      </c>
    </row>
    <row r="17" spans="1:14" ht="103.2" x14ac:dyDescent="0.25">
      <c r="A17" s="63" t="s">
        <v>1332</v>
      </c>
      <c r="B17" s="40">
        <v>31</v>
      </c>
      <c r="C17" s="40">
        <v>28</v>
      </c>
      <c r="D17" s="51" t="s">
        <v>7</v>
      </c>
      <c r="E17" s="50" t="s">
        <v>808</v>
      </c>
      <c r="F17" s="51" t="s">
        <v>809</v>
      </c>
      <c r="G17" s="50" t="s">
        <v>810</v>
      </c>
      <c r="H17" s="51" t="s">
        <v>811</v>
      </c>
      <c r="I17" s="50"/>
      <c r="J17" s="50" t="s">
        <v>18</v>
      </c>
      <c r="K17" s="51" t="s">
        <v>284</v>
      </c>
      <c r="L17" s="43">
        <v>8.1</v>
      </c>
      <c r="M17" s="81"/>
      <c r="N17" s="6" t="s">
        <v>1383</v>
      </c>
    </row>
    <row r="18" spans="1:14" ht="103.2" x14ac:dyDescent="0.25">
      <c r="A18" s="63" t="s">
        <v>1332</v>
      </c>
      <c r="B18" s="40">
        <v>33</v>
      </c>
      <c r="C18" s="40">
        <v>28</v>
      </c>
      <c r="D18" s="51" t="s">
        <v>7</v>
      </c>
      <c r="E18" s="50" t="s">
        <v>824</v>
      </c>
      <c r="F18" s="51" t="s">
        <v>825</v>
      </c>
      <c r="G18" s="50"/>
      <c r="H18" s="51"/>
      <c r="I18" s="50"/>
      <c r="J18" s="50"/>
      <c r="K18" s="51" t="s">
        <v>284</v>
      </c>
      <c r="L18" s="43">
        <v>8.1</v>
      </c>
      <c r="M18" s="81"/>
      <c r="N18" s="6" t="s">
        <v>1383</v>
      </c>
    </row>
    <row r="19" spans="1:14" ht="70.2" x14ac:dyDescent="0.25">
      <c r="A19" s="64" t="s">
        <v>1304</v>
      </c>
      <c r="B19" s="40">
        <v>2</v>
      </c>
      <c r="C19" s="40">
        <v>2</v>
      </c>
      <c r="D19" s="45" t="s">
        <v>5</v>
      </c>
      <c r="E19" s="44" t="s">
        <v>89</v>
      </c>
      <c r="F19" s="45" t="s">
        <v>90</v>
      </c>
      <c r="G19" s="44"/>
      <c r="H19" s="45"/>
      <c r="I19" s="44"/>
      <c r="J19" s="44"/>
      <c r="K19" s="45" t="s">
        <v>91</v>
      </c>
      <c r="L19" s="43">
        <v>3.1</v>
      </c>
      <c r="M19" s="81"/>
    </row>
    <row r="20" spans="1:14" ht="78.599999999999994" x14ac:dyDescent="0.25">
      <c r="A20" s="65" t="s">
        <v>1305</v>
      </c>
      <c r="B20" s="40">
        <v>3</v>
      </c>
      <c r="C20" s="40">
        <v>3</v>
      </c>
      <c r="D20" s="45" t="s">
        <v>5</v>
      </c>
      <c r="E20" s="44" t="s">
        <v>119</v>
      </c>
      <c r="F20" s="45" t="s">
        <v>120</v>
      </c>
      <c r="G20" s="44"/>
      <c r="H20" s="45"/>
      <c r="I20" s="44"/>
      <c r="J20" s="44"/>
      <c r="K20" s="45" t="s">
        <v>91</v>
      </c>
      <c r="L20" s="43">
        <v>3.1</v>
      </c>
      <c r="M20" s="81"/>
    </row>
    <row r="21" spans="1:14" ht="82.8" x14ac:dyDescent="0.25">
      <c r="A21" s="65" t="s">
        <v>1305</v>
      </c>
      <c r="B21" s="40">
        <v>3</v>
      </c>
      <c r="C21" s="40">
        <v>3</v>
      </c>
      <c r="D21" s="45" t="s">
        <v>5</v>
      </c>
      <c r="E21" s="44" t="s">
        <v>121</v>
      </c>
      <c r="F21" s="45" t="s">
        <v>122</v>
      </c>
      <c r="G21" s="44"/>
      <c r="H21" s="45"/>
      <c r="I21" s="44"/>
      <c r="J21" s="44"/>
      <c r="K21" s="45" t="s">
        <v>91</v>
      </c>
      <c r="L21" s="43">
        <v>3.1</v>
      </c>
      <c r="M21" s="81"/>
    </row>
    <row r="22" spans="1:14" ht="78.599999999999994" x14ac:dyDescent="0.25">
      <c r="A22" s="65" t="s">
        <v>1305</v>
      </c>
      <c r="B22" s="40">
        <v>3</v>
      </c>
      <c r="C22" s="40">
        <v>3</v>
      </c>
      <c r="D22" s="45" t="s">
        <v>5</v>
      </c>
      <c r="E22" s="44" t="s">
        <v>123</v>
      </c>
      <c r="F22" s="45" t="s">
        <v>124</v>
      </c>
      <c r="G22" s="44"/>
      <c r="H22" s="45"/>
      <c r="I22" s="44"/>
      <c r="J22" s="44"/>
      <c r="K22" s="45" t="s">
        <v>91</v>
      </c>
      <c r="L22" s="43">
        <v>3.1</v>
      </c>
      <c r="M22" s="81"/>
    </row>
    <row r="23" spans="1:14" ht="82.8" x14ac:dyDescent="0.25">
      <c r="A23" s="65" t="s">
        <v>1305</v>
      </c>
      <c r="B23" s="40">
        <v>3</v>
      </c>
      <c r="C23" s="40">
        <v>3</v>
      </c>
      <c r="D23" s="45" t="s">
        <v>5</v>
      </c>
      <c r="E23" s="44" t="s">
        <v>125</v>
      </c>
      <c r="F23" s="45" t="s">
        <v>126</v>
      </c>
      <c r="G23" s="44"/>
      <c r="H23" s="45"/>
      <c r="I23" s="44"/>
      <c r="J23" s="44"/>
      <c r="K23" s="45" t="s">
        <v>91</v>
      </c>
      <c r="L23" s="43">
        <v>3.1</v>
      </c>
      <c r="M23" s="81"/>
    </row>
    <row r="24" spans="1:14" ht="78.599999999999994" x14ac:dyDescent="0.25">
      <c r="A24" s="65" t="s">
        <v>1305</v>
      </c>
      <c r="B24" s="40">
        <v>3</v>
      </c>
      <c r="C24" s="40">
        <v>3</v>
      </c>
      <c r="D24" s="45" t="s">
        <v>5</v>
      </c>
      <c r="E24" s="44" t="s">
        <v>160</v>
      </c>
      <c r="F24" s="45" t="s">
        <v>161</v>
      </c>
      <c r="G24" s="44"/>
      <c r="H24" s="45"/>
      <c r="I24" s="44"/>
      <c r="J24" s="44"/>
      <c r="K24" s="45" t="s">
        <v>91</v>
      </c>
      <c r="L24" s="43">
        <v>4.0999999999999996</v>
      </c>
      <c r="M24" s="81"/>
    </row>
    <row r="25" spans="1:14" ht="78.599999999999994" x14ac:dyDescent="0.25">
      <c r="A25" s="65" t="s">
        <v>1305</v>
      </c>
      <c r="B25" s="40">
        <v>3</v>
      </c>
      <c r="C25" s="40">
        <v>3</v>
      </c>
      <c r="D25" s="45" t="s">
        <v>5</v>
      </c>
      <c r="E25" s="44" t="s">
        <v>162</v>
      </c>
      <c r="F25" s="45" t="s">
        <v>163</v>
      </c>
      <c r="G25" s="44"/>
      <c r="H25" s="45"/>
      <c r="I25" s="44"/>
      <c r="J25" s="44"/>
      <c r="K25" s="45" t="s">
        <v>91</v>
      </c>
      <c r="L25" s="43">
        <v>7.1</v>
      </c>
      <c r="M25" s="81"/>
    </row>
    <row r="26" spans="1:14" ht="91.2" x14ac:dyDescent="0.25">
      <c r="A26" s="65" t="s">
        <v>1319</v>
      </c>
      <c r="B26" s="40">
        <v>13</v>
      </c>
      <c r="C26" s="40">
        <v>12</v>
      </c>
      <c r="D26" s="45" t="s">
        <v>5</v>
      </c>
      <c r="E26" s="44" t="s">
        <v>387</v>
      </c>
      <c r="F26" s="45" t="s">
        <v>388</v>
      </c>
      <c r="G26" s="44"/>
      <c r="H26" s="45"/>
      <c r="I26" s="44"/>
      <c r="J26" s="44"/>
      <c r="K26" s="45" t="s">
        <v>91</v>
      </c>
      <c r="L26" s="43"/>
      <c r="M26" s="81"/>
    </row>
    <row r="27" spans="1:14" ht="91.2" x14ac:dyDescent="0.25">
      <c r="A27" s="65" t="s">
        <v>1319</v>
      </c>
      <c r="B27" s="40">
        <v>13</v>
      </c>
      <c r="C27" s="40">
        <v>12</v>
      </c>
      <c r="D27" s="45" t="s">
        <v>5</v>
      </c>
      <c r="E27" s="44" t="s">
        <v>464</v>
      </c>
      <c r="F27" s="45" t="s">
        <v>161</v>
      </c>
      <c r="G27" s="44"/>
      <c r="H27" s="45"/>
      <c r="I27" s="44"/>
      <c r="J27" s="44"/>
      <c r="K27" s="45" t="s">
        <v>91</v>
      </c>
      <c r="L27" s="43">
        <v>3.1</v>
      </c>
      <c r="M27" s="81" t="s">
        <v>1371</v>
      </c>
    </row>
    <row r="28" spans="1:14" ht="91.2" x14ac:dyDescent="0.25">
      <c r="A28" s="65" t="s">
        <v>1319</v>
      </c>
      <c r="B28" s="40">
        <v>13</v>
      </c>
      <c r="C28" s="40">
        <v>12</v>
      </c>
      <c r="D28" s="45" t="s">
        <v>5</v>
      </c>
      <c r="E28" s="44" t="s">
        <v>465</v>
      </c>
      <c r="F28" s="45" t="s">
        <v>466</v>
      </c>
      <c r="G28" s="44"/>
      <c r="H28" s="45"/>
      <c r="I28" s="44"/>
      <c r="J28" s="44"/>
      <c r="K28" s="45" t="s">
        <v>91</v>
      </c>
      <c r="L28" s="43">
        <v>3.1</v>
      </c>
      <c r="M28" s="81" t="s">
        <v>1371</v>
      </c>
    </row>
    <row r="29" spans="1:14" ht="91.2" x14ac:dyDescent="0.25">
      <c r="A29" s="65" t="s">
        <v>1319</v>
      </c>
      <c r="B29" s="40">
        <v>13</v>
      </c>
      <c r="C29" s="40">
        <v>12</v>
      </c>
      <c r="D29" s="45" t="s">
        <v>5</v>
      </c>
      <c r="E29" s="44" t="s">
        <v>467</v>
      </c>
      <c r="F29" s="45" t="s">
        <v>468</v>
      </c>
      <c r="G29" s="44"/>
      <c r="H29" s="45"/>
      <c r="I29" s="44"/>
      <c r="J29" s="44"/>
      <c r="K29" s="45" t="s">
        <v>91</v>
      </c>
      <c r="L29" s="43">
        <v>3.1</v>
      </c>
      <c r="M29" s="81" t="s">
        <v>1371</v>
      </c>
    </row>
    <row r="30" spans="1:14" ht="91.2" x14ac:dyDescent="0.25">
      <c r="A30" s="65" t="s">
        <v>1319</v>
      </c>
      <c r="B30" s="40">
        <v>13</v>
      </c>
      <c r="C30" s="40">
        <v>12</v>
      </c>
      <c r="D30" s="45" t="s">
        <v>5</v>
      </c>
      <c r="E30" s="44" t="s">
        <v>469</v>
      </c>
      <c r="F30" s="45" t="s">
        <v>470</v>
      </c>
      <c r="G30" s="44"/>
      <c r="H30" s="45"/>
      <c r="I30" s="44"/>
      <c r="J30" s="44"/>
      <c r="K30" s="45" t="s">
        <v>91</v>
      </c>
      <c r="L30" s="43">
        <v>3.1</v>
      </c>
      <c r="M30" s="81" t="s">
        <v>1371</v>
      </c>
    </row>
    <row r="31" spans="1:14" ht="91.2" x14ac:dyDescent="0.25">
      <c r="A31" s="65" t="s">
        <v>1319</v>
      </c>
      <c r="B31" s="40">
        <v>13</v>
      </c>
      <c r="C31" s="40">
        <v>12</v>
      </c>
      <c r="D31" s="45" t="s">
        <v>5</v>
      </c>
      <c r="E31" s="44" t="s">
        <v>471</v>
      </c>
      <c r="F31" s="45" t="s">
        <v>472</v>
      </c>
      <c r="G31" s="44"/>
      <c r="H31" s="45"/>
      <c r="I31" s="44"/>
      <c r="J31" s="44"/>
      <c r="K31" s="45" t="s">
        <v>91</v>
      </c>
      <c r="L31" s="43">
        <v>3.1</v>
      </c>
      <c r="M31" s="81" t="s">
        <v>1371</v>
      </c>
    </row>
    <row r="32" spans="1:14" ht="91.2" x14ac:dyDescent="0.25">
      <c r="A32" s="65" t="s">
        <v>1319</v>
      </c>
      <c r="B32" s="40">
        <v>13</v>
      </c>
      <c r="C32" s="40">
        <v>12</v>
      </c>
      <c r="D32" s="45" t="s">
        <v>5</v>
      </c>
      <c r="E32" s="44" t="s">
        <v>473</v>
      </c>
      <c r="F32" s="45" t="s">
        <v>474</v>
      </c>
      <c r="G32" s="44"/>
      <c r="H32" s="45"/>
      <c r="I32" s="44"/>
      <c r="J32" s="44"/>
      <c r="K32" s="45" t="s">
        <v>91</v>
      </c>
      <c r="L32" s="43">
        <v>3.1</v>
      </c>
      <c r="M32" s="81" t="s">
        <v>1371</v>
      </c>
    </row>
    <row r="33" spans="1:13" ht="91.2" x14ac:dyDescent="0.25">
      <c r="A33" s="65" t="s">
        <v>1319</v>
      </c>
      <c r="B33" s="40">
        <v>13</v>
      </c>
      <c r="C33" s="40">
        <v>12</v>
      </c>
      <c r="D33" s="45" t="s">
        <v>5</v>
      </c>
      <c r="E33" s="44" t="s">
        <v>475</v>
      </c>
      <c r="F33" s="45" t="s">
        <v>476</v>
      </c>
      <c r="G33" s="44"/>
      <c r="H33" s="45"/>
      <c r="I33" s="44"/>
      <c r="J33" s="44"/>
      <c r="K33" s="45" t="s">
        <v>91</v>
      </c>
      <c r="L33" s="43">
        <v>3.1</v>
      </c>
      <c r="M33" s="81" t="s">
        <v>1371</v>
      </c>
    </row>
    <row r="34" spans="1:13" ht="91.2" x14ac:dyDescent="0.25">
      <c r="A34" s="65" t="s">
        <v>1319</v>
      </c>
      <c r="B34" s="40">
        <v>13</v>
      </c>
      <c r="C34" s="40">
        <v>12</v>
      </c>
      <c r="D34" s="45" t="s">
        <v>5</v>
      </c>
      <c r="E34" s="44" t="s">
        <v>477</v>
      </c>
      <c r="F34" s="45" t="s">
        <v>478</v>
      </c>
      <c r="G34" s="44"/>
      <c r="H34" s="45"/>
      <c r="I34" s="44"/>
      <c r="J34" s="44"/>
      <c r="K34" s="45" t="s">
        <v>91</v>
      </c>
      <c r="L34" s="43">
        <v>3.1</v>
      </c>
      <c r="M34" s="81" t="s">
        <v>1371</v>
      </c>
    </row>
    <row r="35" spans="1:13" ht="91.2" x14ac:dyDescent="0.25">
      <c r="A35" s="65" t="s">
        <v>1319</v>
      </c>
      <c r="B35" s="40">
        <v>13</v>
      </c>
      <c r="C35" s="40">
        <v>12</v>
      </c>
      <c r="D35" s="45" t="s">
        <v>5</v>
      </c>
      <c r="E35" s="44" t="s">
        <v>479</v>
      </c>
      <c r="F35" s="45" t="s">
        <v>480</v>
      </c>
      <c r="G35" s="44"/>
      <c r="H35" s="45"/>
      <c r="I35" s="44"/>
      <c r="J35" s="44"/>
      <c r="K35" s="45" t="s">
        <v>91</v>
      </c>
      <c r="L35" s="43">
        <v>3.1</v>
      </c>
      <c r="M35" s="81" t="s">
        <v>1371</v>
      </c>
    </row>
    <row r="36" spans="1:13" ht="91.2" x14ac:dyDescent="0.25">
      <c r="A36" s="65" t="s">
        <v>1319</v>
      </c>
      <c r="B36" s="40">
        <v>13</v>
      </c>
      <c r="C36" s="40">
        <v>12</v>
      </c>
      <c r="D36" s="45" t="s">
        <v>5</v>
      </c>
      <c r="E36" s="44" t="s">
        <v>481</v>
      </c>
      <c r="F36" s="45" t="s">
        <v>482</v>
      </c>
      <c r="G36" s="44"/>
      <c r="H36" s="45"/>
      <c r="I36" s="44"/>
      <c r="J36" s="44"/>
      <c r="K36" s="45" t="s">
        <v>91</v>
      </c>
      <c r="L36" s="43">
        <v>3.1</v>
      </c>
      <c r="M36" s="81" t="s">
        <v>1371</v>
      </c>
    </row>
    <row r="37" spans="1:13" ht="91.2" x14ac:dyDescent="0.25">
      <c r="A37" s="65" t="s">
        <v>1319</v>
      </c>
      <c r="B37" s="40">
        <v>13</v>
      </c>
      <c r="C37" s="40">
        <v>12</v>
      </c>
      <c r="D37" s="45" t="s">
        <v>5</v>
      </c>
      <c r="E37" s="44" t="s">
        <v>483</v>
      </c>
      <c r="F37" s="45" t="s">
        <v>484</v>
      </c>
      <c r="G37" s="44"/>
      <c r="H37" s="45"/>
      <c r="I37" s="44"/>
      <c r="J37" s="44"/>
      <c r="K37" s="45" t="s">
        <v>91</v>
      </c>
      <c r="L37" s="43">
        <v>3.1</v>
      </c>
      <c r="M37" s="81" t="s">
        <v>1371</v>
      </c>
    </row>
    <row r="38" spans="1:13" ht="81" x14ac:dyDescent="0.25">
      <c r="A38" s="71" t="s">
        <v>1323</v>
      </c>
      <c r="B38" s="40">
        <v>19</v>
      </c>
      <c r="C38" s="40">
        <v>18</v>
      </c>
      <c r="D38" s="45" t="s">
        <v>5</v>
      </c>
      <c r="E38" s="44" t="s">
        <v>615</v>
      </c>
      <c r="F38" s="45" t="s">
        <v>616</v>
      </c>
      <c r="G38" s="44"/>
      <c r="H38" s="45"/>
      <c r="I38" s="44"/>
      <c r="J38" s="44"/>
      <c r="K38" s="45" t="s">
        <v>91</v>
      </c>
      <c r="L38" s="43">
        <v>1.1000000000000001</v>
      </c>
      <c r="M38" s="81"/>
    </row>
    <row r="39" spans="1:13" ht="75" x14ac:dyDescent="0.25">
      <c r="A39" s="63" t="s">
        <v>1326</v>
      </c>
      <c r="B39" s="40">
        <v>22</v>
      </c>
      <c r="C39" s="40">
        <v>21</v>
      </c>
      <c r="D39" s="45" t="s">
        <v>5</v>
      </c>
      <c r="E39" s="44" t="s">
        <v>668</v>
      </c>
      <c r="F39" s="45" t="s">
        <v>669</v>
      </c>
      <c r="G39" s="44"/>
      <c r="H39" s="45"/>
      <c r="I39" s="44"/>
      <c r="J39" s="44"/>
      <c r="K39" s="45" t="s">
        <v>91</v>
      </c>
      <c r="L39" s="43">
        <v>3.1</v>
      </c>
      <c r="M39" s="81" t="s">
        <v>1371</v>
      </c>
    </row>
    <row r="40" spans="1:13" ht="75" x14ac:dyDescent="0.25">
      <c r="A40" s="63" t="s">
        <v>1326</v>
      </c>
      <c r="B40" s="40">
        <v>22</v>
      </c>
      <c r="C40" s="40">
        <v>21</v>
      </c>
      <c r="D40" s="45" t="s">
        <v>5</v>
      </c>
      <c r="E40" s="44" t="s">
        <v>670</v>
      </c>
      <c r="F40" s="45" t="s">
        <v>671</v>
      </c>
      <c r="G40" s="44"/>
      <c r="H40" s="45"/>
      <c r="I40" s="44"/>
      <c r="J40" s="44"/>
      <c r="K40" s="45" t="s">
        <v>91</v>
      </c>
      <c r="L40" s="43">
        <v>3.1</v>
      </c>
      <c r="M40" s="81" t="s">
        <v>1371</v>
      </c>
    </row>
    <row r="41" spans="1:13" ht="75" x14ac:dyDescent="0.25">
      <c r="A41" s="63" t="s">
        <v>1326</v>
      </c>
      <c r="B41" s="40">
        <v>22</v>
      </c>
      <c r="C41" s="40">
        <v>21</v>
      </c>
      <c r="D41" s="45" t="s">
        <v>5</v>
      </c>
      <c r="E41" s="44" t="s">
        <v>672</v>
      </c>
      <c r="F41" s="45" t="s">
        <v>673</v>
      </c>
      <c r="G41" s="44"/>
      <c r="H41" s="45"/>
      <c r="I41" s="44"/>
      <c r="J41" s="44"/>
      <c r="K41" s="45" t="s">
        <v>91</v>
      </c>
      <c r="L41" s="43">
        <v>3.1</v>
      </c>
      <c r="M41" s="81" t="s">
        <v>1371</v>
      </c>
    </row>
    <row r="42" spans="1:13" ht="75" x14ac:dyDescent="0.25">
      <c r="A42" s="63" t="s">
        <v>1326</v>
      </c>
      <c r="B42" s="40">
        <v>22</v>
      </c>
      <c r="C42" s="40">
        <v>21</v>
      </c>
      <c r="D42" s="45" t="s">
        <v>5</v>
      </c>
      <c r="E42" s="44" t="s">
        <v>676</v>
      </c>
      <c r="F42" s="45" t="s">
        <v>677</v>
      </c>
      <c r="G42" s="44"/>
      <c r="H42" s="45"/>
      <c r="I42" s="44"/>
      <c r="J42" s="44"/>
      <c r="K42" s="45" t="s">
        <v>91</v>
      </c>
      <c r="L42" s="43">
        <v>1.1000000000000001</v>
      </c>
      <c r="M42" s="81"/>
    </row>
    <row r="43" spans="1:13" ht="75" x14ac:dyDescent="0.25">
      <c r="A43" s="63" t="s">
        <v>1326</v>
      </c>
      <c r="B43" s="40">
        <v>22</v>
      </c>
      <c r="C43" s="40">
        <v>21</v>
      </c>
      <c r="D43" s="45" t="s">
        <v>5</v>
      </c>
      <c r="E43" s="44" t="s">
        <v>678</v>
      </c>
      <c r="F43" s="45" t="s">
        <v>679</v>
      </c>
      <c r="G43" s="44"/>
      <c r="H43" s="45"/>
      <c r="I43" s="44"/>
      <c r="J43" s="44"/>
      <c r="K43" s="45" t="s">
        <v>91</v>
      </c>
      <c r="L43" s="43">
        <v>1.1000000000000001</v>
      </c>
      <c r="M43" s="81"/>
    </row>
    <row r="44" spans="1:13" ht="75" x14ac:dyDescent="0.25">
      <c r="A44" s="63" t="s">
        <v>1326</v>
      </c>
      <c r="B44" s="40">
        <v>22</v>
      </c>
      <c r="C44" s="40">
        <v>21</v>
      </c>
      <c r="D44" s="45" t="s">
        <v>5</v>
      </c>
      <c r="E44" s="44" t="s">
        <v>680</v>
      </c>
      <c r="F44" s="45" t="s">
        <v>681</v>
      </c>
      <c r="G44" s="44"/>
      <c r="H44" s="45"/>
      <c r="I44" s="44"/>
      <c r="J44" s="44"/>
      <c r="K44" s="45" t="s">
        <v>91</v>
      </c>
      <c r="L44" s="43">
        <v>1.1000000000000001</v>
      </c>
      <c r="M44" s="81"/>
    </row>
    <row r="45" spans="1:13" ht="57.6" x14ac:dyDescent="0.25">
      <c r="A45" s="70" t="s">
        <v>1333</v>
      </c>
      <c r="B45" s="40">
        <v>34</v>
      </c>
      <c r="C45" s="40">
        <v>29</v>
      </c>
      <c r="D45" s="45" t="s">
        <v>5</v>
      </c>
      <c r="E45" s="44" t="s">
        <v>852</v>
      </c>
      <c r="F45" s="45" t="s">
        <v>853</v>
      </c>
      <c r="G45" s="44"/>
      <c r="H45" s="45"/>
      <c r="I45" s="44"/>
      <c r="J45" s="44"/>
      <c r="K45" s="45" t="s">
        <v>91</v>
      </c>
      <c r="L45" s="43">
        <v>7.1</v>
      </c>
      <c r="M45" s="81"/>
    </row>
    <row r="46" spans="1:13" ht="79.8" x14ac:dyDescent="0.25">
      <c r="A46" s="63" t="s">
        <v>1337</v>
      </c>
      <c r="B46" s="40">
        <v>38</v>
      </c>
      <c r="C46" s="40">
        <v>33</v>
      </c>
      <c r="D46" s="45" t="s">
        <v>5</v>
      </c>
      <c r="E46" s="44" t="s">
        <v>1104</v>
      </c>
      <c r="F46" s="45" t="s">
        <v>1105</v>
      </c>
      <c r="G46" s="44"/>
      <c r="H46" s="45"/>
      <c r="I46" s="44"/>
      <c r="J46" s="44"/>
      <c r="K46" s="45" t="s">
        <v>91</v>
      </c>
      <c r="L46" s="43">
        <v>8.1</v>
      </c>
      <c r="M46" s="81"/>
    </row>
    <row r="47" spans="1:13" ht="70.2" x14ac:dyDescent="0.25">
      <c r="A47" s="64" t="s">
        <v>1304</v>
      </c>
      <c r="B47" s="40">
        <v>2</v>
      </c>
      <c r="C47" s="40">
        <v>2</v>
      </c>
      <c r="D47" s="45" t="s">
        <v>5</v>
      </c>
      <c r="E47" s="44" t="s">
        <v>95</v>
      </c>
      <c r="F47" s="45" t="s">
        <v>96</v>
      </c>
      <c r="G47" s="44" t="s">
        <v>97</v>
      </c>
      <c r="H47" s="45" t="s">
        <v>98</v>
      </c>
      <c r="I47" s="44">
        <v>200</v>
      </c>
      <c r="J47" s="44" t="s">
        <v>18</v>
      </c>
      <c r="K47" s="45" t="s">
        <v>99</v>
      </c>
      <c r="L47" s="43">
        <v>3.1</v>
      </c>
      <c r="M47" s="81"/>
    </row>
    <row r="48" spans="1:13" ht="138" x14ac:dyDescent="0.25">
      <c r="A48" s="64" t="s">
        <v>1304</v>
      </c>
      <c r="B48" s="40">
        <v>2</v>
      </c>
      <c r="C48" s="40">
        <v>2</v>
      </c>
      <c r="D48" s="45" t="s">
        <v>5</v>
      </c>
      <c r="E48" s="44" t="s">
        <v>105</v>
      </c>
      <c r="F48" s="45" t="s">
        <v>991</v>
      </c>
      <c r="G48" s="44" t="s">
        <v>107</v>
      </c>
      <c r="H48" s="45" t="s">
        <v>108</v>
      </c>
      <c r="I48" s="44">
        <v>4000</v>
      </c>
      <c r="J48" s="44" t="s">
        <v>17</v>
      </c>
      <c r="K48" s="45" t="s">
        <v>99</v>
      </c>
      <c r="L48" s="43">
        <v>3.1</v>
      </c>
      <c r="M48" s="81"/>
    </row>
    <row r="49" spans="1:14" ht="78.599999999999994" x14ac:dyDescent="0.25">
      <c r="A49" s="65" t="s">
        <v>1305</v>
      </c>
      <c r="B49" s="40">
        <v>3</v>
      </c>
      <c r="C49" s="40">
        <v>3</v>
      </c>
      <c r="D49" s="45" t="s">
        <v>5</v>
      </c>
      <c r="E49" s="44" t="s">
        <v>111</v>
      </c>
      <c r="F49" s="45" t="s">
        <v>112</v>
      </c>
      <c r="G49" s="44" t="s">
        <v>113</v>
      </c>
      <c r="H49" s="45" t="s">
        <v>114</v>
      </c>
      <c r="I49" s="44">
        <v>15000</v>
      </c>
      <c r="J49" s="44" t="s">
        <v>17</v>
      </c>
      <c r="K49" s="45" t="s">
        <v>99</v>
      </c>
      <c r="L49" s="43">
        <v>8.1</v>
      </c>
      <c r="M49" s="81"/>
    </row>
    <row r="50" spans="1:14" ht="78.599999999999994" x14ac:dyDescent="0.25">
      <c r="A50" s="65" t="s">
        <v>1305</v>
      </c>
      <c r="B50" s="40">
        <v>3</v>
      </c>
      <c r="C50" s="40">
        <v>3</v>
      </c>
      <c r="D50" s="45" t="s">
        <v>5</v>
      </c>
      <c r="E50" s="44" t="s">
        <v>133</v>
      </c>
      <c r="F50" s="45" t="s">
        <v>134</v>
      </c>
      <c r="G50" s="44" t="s">
        <v>135</v>
      </c>
      <c r="H50" s="45" t="s">
        <v>136</v>
      </c>
      <c r="I50" s="44">
        <v>0</v>
      </c>
      <c r="J50" s="44" t="s">
        <v>17</v>
      </c>
      <c r="K50" s="45" t="s">
        <v>99</v>
      </c>
      <c r="L50" s="43">
        <v>3.1</v>
      </c>
      <c r="M50" s="81"/>
    </row>
    <row r="51" spans="1:14" ht="82.8" x14ac:dyDescent="0.25">
      <c r="A51" s="65" t="s">
        <v>1305</v>
      </c>
      <c r="B51" s="40">
        <v>3</v>
      </c>
      <c r="C51" s="40">
        <v>3</v>
      </c>
      <c r="D51" s="45" t="s">
        <v>5</v>
      </c>
      <c r="E51" s="44" t="s">
        <v>166</v>
      </c>
      <c r="F51" s="45" t="s">
        <v>167</v>
      </c>
      <c r="G51" s="44"/>
      <c r="H51" s="45"/>
      <c r="I51" s="44"/>
      <c r="J51" s="44"/>
      <c r="K51" s="45" t="s">
        <v>99</v>
      </c>
      <c r="L51" s="43">
        <v>3.1</v>
      </c>
      <c r="M51" s="81"/>
    </row>
    <row r="52" spans="1:14" ht="78.599999999999994" x14ac:dyDescent="0.25">
      <c r="A52" s="65" t="s">
        <v>1305</v>
      </c>
      <c r="B52" s="40">
        <v>3</v>
      </c>
      <c r="C52" s="40">
        <v>3</v>
      </c>
      <c r="D52" s="45" t="s">
        <v>5</v>
      </c>
      <c r="E52" s="44" t="s">
        <v>168</v>
      </c>
      <c r="F52" s="45" t="s">
        <v>169</v>
      </c>
      <c r="G52" s="44"/>
      <c r="H52" s="45"/>
      <c r="I52" s="44"/>
      <c r="J52" s="44"/>
      <c r="K52" s="45" t="s">
        <v>99</v>
      </c>
      <c r="L52" s="43">
        <v>3.1</v>
      </c>
      <c r="M52" s="81"/>
    </row>
    <row r="53" spans="1:14" ht="151.80000000000001" x14ac:dyDescent="0.25">
      <c r="A53" s="65" t="s">
        <v>1305</v>
      </c>
      <c r="B53" s="40">
        <v>3</v>
      </c>
      <c r="C53" s="40">
        <v>3</v>
      </c>
      <c r="D53" s="45" t="s">
        <v>5</v>
      </c>
      <c r="E53" s="44" t="s">
        <v>176</v>
      </c>
      <c r="F53" s="45" t="s">
        <v>177</v>
      </c>
      <c r="G53" s="44" t="s">
        <v>178</v>
      </c>
      <c r="H53" s="45" t="s">
        <v>179</v>
      </c>
      <c r="I53" s="44">
        <v>6000</v>
      </c>
      <c r="J53" s="44" t="s">
        <v>18</v>
      </c>
      <c r="K53" s="45" t="s">
        <v>99</v>
      </c>
      <c r="L53" s="43">
        <v>3.1</v>
      </c>
      <c r="M53" s="81"/>
    </row>
    <row r="54" spans="1:14" ht="82.8" x14ac:dyDescent="0.25">
      <c r="A54" s="65" t="s">
        <v>1305</v>
      </c>
      <c r="B54" s="40">
        <v>3</v>
      </c>
      <c r="C54" s="40">
        <v>3</v>
      </c>
      <c r="D54" s="45" t="s">
        <v>5</v>
      </c>
      <c r="E54" s="44" t="s">
        <v>180</v>
      </c>
      <c r="F54" s="45" t="s">
        <v>181</v>
      </c>
      <c r="G54" s="44" t="s">
        <v>182</v>
      </c>
      <c r="H54" s="45" t="s">
        <v>183</v>
      </c>
      <c r="I54" s="44">
        <v>2000</v>
      </c>
      <c r="J54" s="44" t="s">
        <v>18</v>
      </c>
      <c r="K54" s="45" t="s">
        <v>99</v>
      </c>
      <c r="L54" s="43">
        <v>3.1</v>
      </c>
      <c r="M54" s="81"/>
    </row>
    <row r="55" spans="1:14" ht="78.599999999999994" x14ac:dyDescent="0.25">
      <c r="A55" s="65" t="s">
        <v>1305</v>
      </c>
      <c r="B55" s="40">
        <v>3</v>
      </c>
      <c r="C55" s="40">
        <v>3</v>
      </c>
      <c r="D55" s="45" t="s">
        <v>5</v>
      </c>
      <c r="E55" s="44" t="s">
        <v>190</v>
      </c>
      <c r="F55" s="45" t="s">
        <v>191</v>
      </c>
      <c r="G55" s="44" t="s">
        <v>192</v>
      </c>
      <c r="H55" s="45" t="s">
        <v>193</v>
      </c>
      <c r="I55" s="44">
        <v>5000</v>
      </c>
      <c r="J55" s="44" t="s">
        <v>18</v>
      </c>
      <c r="K55" s="45" t="s">
        <v>99</v>
      </c>
      <c r="L55" s="43">
        <v>3.1</v>
      </c>
      <c r="M55" s="81"/>
    </row>
    <row r="56" spans="1:14" ht="78.599999999999994" x14ac:dyDescent="0.25">
      <c r="A56" s="65" t="s">
        <v>1305</v>
      </c>
      <c r="B56" s="40">
        <v>3</v>
      </c>
      <c r="C56" s="40">
        <v>3</v>
      </c>
      <c r="D56" s="45" t="s">
        <v>5</v>
      </c>
      <c r="E56" s="44" t="s">
        <v>206</v>
      </c>
      <c r="F56" s="45" t="s">
        <v>207</v>
      </c>
      <c r="G56" s="44" t="s">
        <v>208</v>
      </c>
      <c r="H56" s="45" t="s">
        <v>209</v>
      </c>
      <c r="I56" s="44"/>
      <c r="J56" s="44" t="s">
        <v>17</v>
      </c>
      <c r="K56" s="45" t="s">
        <v>99</v>
      </c>
      <c r="L56" s="43">
        <v>3.1</v>
      </c>
      <c r="M56" s="81"/>
    </row>
    <row r="57" spans="1:14" ht="78.599999999999994" x14ac:dyDescent="0.25">
      <c r="A57" s="65" t="s">
        <v>1305</v>
      </c>
      <c r="B57" s="40">
        <v>3</v>
      </c>
      <c r="C57" s="40">
        <v>3</v>
      </c>
      <c r="D57" s="45" t="s">
        <v>5</v>
      </c>
      <c r="E57" s="44" t="s">
        <v>210</v>
      </c>
      <c r="F57" s="45" t="s">
        <v>211</v>
      </c>
      <c r="G57" s="44"/>
      <c r="H57" s="45"/>
      <c r="I57" s="44"/>
      <c r="J57" s="44"/>
      <c r="K57" s="45" t="s">
        <v>99</v>
      </c>
      <c r="L57" s="43">
        <v>3.1</v>
      </c>
      <c r="M57" s="81"/>
    </row>
    <row r="58" spans="1:14" ht="96.6" x14ac:dyDescent="0.25">
      <c r="A58" s="65" t="s">
        <v>1305</v>
      </c>
      <c r="B58" s="40">
        <v>3</v>
      </c>
      <c r="C58" s="40">
        <v>3</v>
      </c>
      <c r="D58" s="45" t="s">
        <v>5</v>
      </c>
      <c r="E58" s="44" t="s">
        <v>212</v>
      </c>
      <c r="F58" s="45" t="s">
        <v>1385</v>
      </c>
      <c r="G58" s="44" t="s">
        <v>214</v>
      </c>
      <c r="H58" s="45" t="s">
        <v>215</v>
      </c>
      <c r="I58" s="44">
        <v>15000</v>
      </c>
      <c r="J58" s="44" t="s">
        <v>18</v>
      </c>
      <c r="K58" s="45" t="s">
        <v>99</v>
      </c>
      <c r="L58" s="43">
        <v>3.1</v>
      </c>
      <c r="M58" s="81"/>
    </row>
    <row r="59" spans="1:14" ht="78.599999999999994" x14ac:dyDescent="0.25">
      <c r="A59" s="65" t="s">
        <v>1305</v>
      </c>
      <c r="B59" s="40">
        <v>3</v>
      </c>
      <c r="C59" s="40">
        <v>3</v>
      </c>
      <c r="D59" s="45" t="s">
        <v>5</v>
      </c>
      <c r="E59" s="44" t="s">
        <v>216</v>
      </c>
      <c r="F59" s="45" t="s">
        <v>1311</v>
      </c>
      <c r="G59" s="44" t="s">
        <v>218</v>
      </c>
      <c r="H59" s="45" t="s">
        <v>1386</v>
      </c>
      <c r="I59" s="44">
        <v>3600</v>
      </c>
      <c r="J59" s="44" t="s">
        <v>18</v>
      </c>
      <c r="K59" s="45" t="s">
        <v>99</v>
      </c>
      <c r="L59" s="43">
        <v>3.1</v>
      </c>
      <c r="M59" s="81"/>
    </row>
    <row r="60" spans="1:14" ht="138" x14ac:dyDescent="0.25">
      <c r="A60" s="65" t="s">
        <v>1305</v>
      </c>
      <c r="B60" s="40">
        <v>3</v>
      </c>
      <c r="C60" s="40">
        <v>3</v>
      </c>
      <c r="D60" s="45" t="s">
        <v>5</v>
      </c>
      <c r="E60" s="44" t="s">
        <v>220</v>
      </c>
      <c r="F60" s="45" t="s">
        <v>1387</v>
      </c>
      <c r="G60" s="44" t="s">
        <v>222</v>
      </c>
      <c r="H60" s="45" t="s">
        <v>223</v>
      </c>
      <c r="I60" s="44">
        <v>15000</v>
      </c>
      <c r="J60" s="44" t="s">
        <v>18</v>
      </c>
      <c r="K60" s="45" t="s">
        <v>99</v>
      </c>
      <c r="L60" s="43">
        <v>3.1</v>
      </c>
      <c r="M60" s="81"/>
    </row>
    <row r="61" spans="1:14" ht="78.599999999999994" x14ac:dyDescent="0.25">
      <c r="A61" s="65" t="s">
        <v>1305</v>
      </c>
      <c r="B61" s="40">
        <v>3</v>
      </c>
      <c r="C61" s="40">
        <v>3</v>
      </c>
      <c r="D61" s="45" t="s">
        <v>5</v>
      </c>
      <c r="E61" s="44" t="s">
        <v>224</v>
      </c>
      <c r="F61" s="45" t="s">
        <v>225</v>
      </c>
      <c r="G61" s="44" t="s">
        <v>226</v>
      </c>
      <c r="H61" s="45" t="s">
        <v>227</v>
      </c>
      <c r="I61" s="44">
        <v>0</v>
      </c>
      <c r="J61" s="44" t="s">
        <v>17</v>
      </c>
      <c r="K61" s="45" t="s">
        <v>99</v>
      </c>
      <c r="L61" s="43">
        <v>3.1</v>
      </c>
      <c r="M61" s="81"/>
    </row>
    <row r="62" spans="1:14" ht="127.8" x14ac:dyDescent="0.25">
      <c r="A62" s="67" t="s">
        <v>1317</v>
      </c>
      <c r="B62" s="40">
        <v>50</v>
      </c>
      <c r="C62" s="40">
        <v>5</v>
      </c>
      <c r="D62" s="45" t="s">
        <v>5</v>
      </c>
      <c r="E62" s="44" t="s">
        <v>1297</v>
      </c>
      <c r="F62" s="45" t="s">
        <v>1298</v>
      </c>
      <c r="G62" s="44" t="s">
        <v>1299</v>
      </c>
      <c r="H62" s="45" t="s">
        <v>1300</v>
      </c>
      <c r="I62" s="44">
        <v>0</v>
      </c>
      <c r="J62" s="44" t="s">
        <v>18</v>
      </c>
      <c r="K62" s="45" t="s">
        <v>99</v>
      </c>
      <c r="L62" s="43">
        <v>8.1999999999999993</v>
      </c>
      <c r="M62" s="81" t="s">
        <v>1362</v>
      </c>
      <c r="N62" s="86" t="s">
        <v>1377</v>
      </c>
    </row>
    <row r="63" spans="1:14" ht="91.2" x14ac:dyDescent="0.25">
      <c r="A63" s="65" t="s">
        <v>1319</v>
      </c>
      <c r="B63" s="40">
        <v>13</v>
      </c>
      <c r="C63" s="40">
        <v>12</v>
      </c>
      <c r="D63" s="45" t="s">
        <v>5</v>
      </c>
      <c r="E63" s="44" t="s">
        <v>493</v>
      </c>
      <c r="F63" s="45" t="s">
        <v>494</v>
      </c>
      <c r="G63" s="44" t="s">
        <v>495</v>
      </c>
      <c r="H63" s="45" t="s">
        <v>496</v>
      </c>
      <c r="I63" s="44"/>
      <c r="J63" s="44" t="s">
        <v>17</v>
      </c>
      <c r="K63" s="45" t="s">
        <v>99</v>
      </c>
      <c r="L63" s="43">
        <v>3.1</v>
      </c>
      <c r="M63" s="81" t="s">
        <v>1371</v>
      </c>
    </row>
    <row r="64" spans="1:14" ht="91.2" x14ac:dyDescent="0.25">
      <c r="A64" s="65" t="s">
        <v>1319</v>
      </c>
      <c r="B64" s="40">
        <v>13</v>
      </c>
      <c r="C64" s="40">
        <v>12</v>
      </c>
      <c r="D64" s="45" t="s">
        <v>5</v>
      </c>
      <c r="E64" s="44" t="s">
        <v>499</v>
      </c>
      <c r="F64" s="45" t="s">
        <v>500</v>
      </c>
      <c r="G64" s="44" t="s">
        <v>501</v>
      </c>
      <c r="H64" s="45" t="s">
        <v>502</v>
      </c>
      <c r="I64" s="44">
        <v>0</v>
      </c>
      <c r="J64" s="44" t="s">
        <v>17</v>
      </c>
      <c r="K64" s="45" t="s">
        <v>99</v>
      </c>
      <c r="L64" s="43">
        <v>3.1</v>
      </c>
      <c r="M64" s="81" t="s">
        <v>1371</v>
      </c>
    </row>
    <row r="65" spans="1:13" ht="110.4" x14ac:dyDescent="0.25">
      <c r="A65" s="66" t="s">
        <v>1320</v>
      </c>
      <c r="B65" s="40">
        <v>14</v>
      </c>
      <c r="C65" s="40">
        <v>14</v>
      </c>
      <c r="D65" s="45" t="s">
        <v>5</v>
      </c>
      <c r="E65" s="44" t="s">
        <v>515</v>
      </c>
      <c r="F65" s="45" t="s">
        <v>516</v>
      </c>
      <c r="G65" s="44"/>
      <c r="H65" s="45"/>
      <c r="I65" s="44"/>
      <c r="J65" s="44"/>
      <c r="K65" s="45" t="s">
        <v>99</v>
      </c>
      <c r="L65" s="43">
        <v>3.1</v>
      </c>
      <c r="M65" s="81"/>
    </row>
    <row r="66" spans="1:13" ht="179.4" x14ac:dyDescent="0.25">
      <c r="A66" s="66" t="s">
        <v>1320</v>
      </c>
      <c r="B66" s="40">
        <v>14</v>
      </c>
      <c r="C66" s="40">
        <v>14</v>
      </c>
      <c r="D66" s="45" t="s">
        <v>5</v>
      </c>
      <c r="E66" s="44" t="s">
        <v>517</v>
      </c>
      <c r="F66" s="45" t="s">
        <v>518</v>
      </c>
      <c r="G66" s="44"/>
      <c r="H66" s="45"/>
      <c r="I66" s="44"/>
      <c r="J66" s="44"/>
      <c r="K66" s="45" t="s">
        <v>99</v>
      </c>
      <c r="L66" s="43">
        <v>3.1</v>
      </c>
      <c r="M66" s="81"/>
    </row>
    <row r="67" spans="1:13" ht="99.6" x14ac:dyDescent="0.25">
      <c r="A67" s="66" t="s">
        <v>1320</v>
      </c>
      <c r="B67" s="40">
        <v>14</v>
      </c>
      <c r="C67" s="40">
        <v>14</v>
      </c>
      <c r="D67" s="45" t="s">
        <v>5</v>
      </c>
      <c r="E67" s="44" t="s">
        <v>527</v>
      </c>
      <c r="F67" s="45" t="s">
        <v>528</v>
      </c>
      <c r="G67" s="44" t="s">
        <v>529</v>
      </c>
      <c r="H67" s="45" t="s">
        <v>530</v>
      </c>
      <c r="I67" s="44"/>
      <c r="J67" s="44" t="s">
        <v>17</v>
      </c>
      <c r="K67" s="45" t="s">
        <v>99</v>
      </c>
      <c r="L67" s="43">
        <v>3.1</v>
      </c>
      <c r="M67" s="81"/>
    </row>
    <row r="68" spans="1:13" ht="99.6" x14ac:dyDescent="0.25">
      <c r="A68" s="66" t="s">
        <v>1320</v>
      </c>
      <c r="B68" s="40">
        <v>14</v>
      </c>
      <c r="C68" s="40">
        <v>14</v>
      </c>
      <c r="D68" s="45" t="s">
        <v>5</v>
      </c>
      <c r="E68" s="44" t="s">
        <v>527</v>
      </c>
      <c r="F68" s="45" t="s">
        <v>528</v>
      </c>
      <c r="G68" s="44" t="s">
        <v>531</v>
      </c>
      <c r="H68" s="45" t="s">
        <v>532</v>
      </c>
      <c r="I68" s="44"/>
      <c r="J68" s="44" t="s">
        <v>17</v>
      </c>
      <c r="K68" s="45" t="s">
        <v>99</v>
      </c>
      <c r="L68" s="43">
        <v>3.1</v>
      </c>
      <c r="M68" s="81"/>
    </row>
    <row r="69" spans="1:13" ht="81" x14ac:dyDescent="0.25">
      <c r="A69" s="71" t="s">
        <v>1323</v>
      </c>
      <c r="B69" s="40">
        <v>19</v>
      </c>
      <c r="C69" s="40">
        <v>18</v>
      </c>
      <c r="D69" s="45" t="s">
        <v>5</v>
      </c>
      <c r="E69" s="44" t="s">
        <v>619</v>
      </c>
      <c r="F69" s="45" t="s">
        <v>620</v>
      </c>
      <c r="G69" s="44" t="s">
        <v>621</v>
      </c>
      <c r="H69" s="45" t="s">
        <v>622</v>
      </c>
      <c r="I69" s="44">
        <v>200</v>
      </c>
      <c r="J69" s="44" t="s">
        <v>18</v>
      </c>
      <c r="K69" s="45" t="s">
        <v>99</v>
      </c>
      <c r="L69" s="43">
        <v>1.1000000000000001</v>
      </c>
      <c r="M69" s="81"/>
    </row>
    <row r="70" spans="1:13" ht="52.8" x14ac:dyDescent="0.25">
      <c r="A70" s="70" t="s">
        <v>1329</v>
      </c>
      <c r="B70" s="40">
        <v>26</v>
      </c>
      <c r="C70" s="40">
        <v>24</v>
      </c>
      <c r="D70" s="45" t="s">
        <v>5</v>
      </c>
      <c r="E70" s="44" t="s">
        <v>723</v>
      </c>
      <c r="F70" s="45" t="s">
        <v>724</v>
      </c>
      <c r="G70" s="44" t="s">
        <v>725</v>
      </c>
      <c r="H70" s="45" t="s">
        <v>726</v>
      </c>
      <c r="I70" s="44">
        <v>5000</v>
      </c>
      <c r="J70" s="44" t="s">
        <v>18</v>
      </c>
      <c r="K70" s="45" t="s">
        <v>99</v>
      </c>
      <c r="L70" s="43">
        <v>3.1</v>
      </c>
      <c r="M70" s="81"/>
    </row>
    <row r="71" spans="1:13" ht="69" x14ac:dyDescent="0.25">
      <c r="A71" s="71" t="s">
        <v>1309</v>
      </c>
      <c r="B71" s="40">
        <v>28</v>
      </c>
      <c r="C71" s="40">
        <v>26</v>
      </c>
      <c r="D71" s="45" t="s">
        <v>5</v>
      </c>
      <c r="E71" s="44" t="s">
        <v>749</v>
      </c>
      <c r="F71" s="45" t="s">
        <v>750</v>
      </c>
      <c r="G71" s="44" t="s">
        <v>751</v>
      </c>
      <c r="H71" s="45" t="s">
        <v>752</v>
      </c>
      <c r="I71" s="44"/>
      <c r="J71" s="44" t="s">
        <v>17</v>
      </c>
      <c r="K71" s="45" t="s">
        <v>99</v>
      </c>
      <c r="L71" s="43">
        <v>4.2</v>
      </c>
      <c r="M71" s="81"/>
    </row>
    <row r="72" spans="1:13" ht="45" x14ac:dyDescent="0.25">
      <c r="A72" s="71" t="s">
        <v>1309</v>
      </c>
      <c r="B72" s="40">
        <v>28</v>
      </c>
      <c r="C72" s="40">
        <v>26</v>
      </c>
      <c r="D72" s="45" t="s">
        <v>5</v>
      </c>
      <c r="E72" s="44" t="s">
        <v>753</v>
      </c>
      <c r="F72" s="45" t="s">
        <v>754</v>
      </c>
      <c r="G72" s="44" t="s">
        <v>755</v>
      </c>
      <c r="H72" s="45" t="s">
        <v>756</v>
      </c>
      <c r="I72" s="44"/>
      <c r="J72" s="44" t="s">
        <v>17</v>
      </c>
      <c r="K72" s="45" t="s">
        <v>99</v>
      </c>
      <c r="L72" s="43">
        <v>4.2</v>
      </c>
      <c r="M72" s="81"/>
    </row>
    <row r="73" spans="1:13" ht="45" x14ac:dyDescent="0.25">
      <c r="A73" s="71" t="s">
        <v>1309</v>
      </c>
      <c r="B73" s="40">
        <v>28</v>
      </c>
      <c r="C73" s="40">
        <v>26</v>
      </c>
      <c r="D73" s="45" t="s">
        <v>5</v>
      </c>
      <c r="E73" s="44" t="s">
        <v>757</v>
      </c>
      <c r="F73" s="45" t="s">
        <v>758</v>
      </c>
      <c r="G73" s="44" t="s">
        <v>759</v>
      </c>
      <c r="H73" s="45" t="s">
        <v>760</v>
      </c>
      <c r="I73" s="44"/>
      <c r="J73" s="44" t="s">
        <v>17</v>
      </c>
      <c r="K73" s="45" t="s">
        <v>99</v>
      </c>
      <c r="L73" s="43">
        <v>4.2</v>
      </c>
      <c r="M73" s="81"/>
    </row>
    <row r="74" spans="1:13" ht="110.4" x14ac:dyDescent="0.25">
      <c r="A74" s="71" t="s">
        <v>1309</v>
      </c>
      <c r="B74" s="40">
        <v>28</v>
      </c>
      <c r="C74" s="40">
        <v>26</v>
      </c>
      <c r="D74" s="45" t="s">
        <v>5</v>
      </c>
      <c r="E74" s="44" t="s">
        <v>761</v>
      </c>
      <c r="F74" s="45" t="s">
        <v>762</v>
      </c>
      <c r="G74" s="44" t="s">
        <v>763</v>
      </c>
      <c r="H74" s="45" t="s">
        <v>764</v>
      </c>
      <c r="I74" s="44"/>
      <c r="J74" s="44" t="s">
        <v>17</v>
      </c>
      <c r="K74" s="45" t="s">
        <v>99</v>
      </c>
      <c r="L74" s="43">
        <v>4.2</v>
      </c>
      <c r="M74" s="81"/>
    </row>
    <row r="75" spans="1:13" ht="96.6" x14ac:dyDescent="0.25">
      <c r="A75" s="70" t="s">
        <v>1333</v>
      </c>
      <c r="B75" s="40">
        <v>34</v>
      </c>
      <c r="C75" s="40">
        <v>29</v>
      </c>
      <c r="D75" s="45" t="s">
        <v>5</v>
      </c>
      <c r="E75" s="44" t="s">
        <v>884</v>
      </c>
      <c r="F75" s="45" t="s">
        <v>885</v>
      </c>
      <c r="G75" s="44" t="s">
        <v>886</v>
      </c>
      <c r="H75" s="45" t="s">
        <v>887</v>
      </c>
      <c r="I75" s="44">
        <v>80000</v>
      </c>
      <c r="J75" s="44" t="s">
        <v>17</v>
      </c>
      <c r="K75" s="45" t="s">
        <v>99</v>
      </c>
      <c r="L75" s="43">
        <v>7.1</v>
      </c>
      <c r="M75" s="81"/>
    </row>
    <row r="76" spans="1:13" ht="82.8" x14ac:dyDescent="0.25">
      <c r="A76" s="70" t="s">
        <v>1333</v>
      </c>
      <c r="B76" s="40">
        <v>34</v>
      </c>
      <c r="C76" s="40">
        <v>29</v>
      </c>
      <c r="D76" s="45" t="s">
        <v>5</v>
      </c>
      <c r="E76" s="44" t="s">
        <v>888</v>
      </c>
      <c r="F76" s="45" t="s">
        <v>889</v>
      </c>
      <c r="G76" s="44" t="s">
        <v>890</v>
      </c>
      <c r="H76" s="45" t="s">
        <v>891</v>
      </c>
      <c r="I76" s="44">
        <v>15000</v>
      </c>
      <c r="J76" s="44" t="s">
        <v>17</v>
      </c>
      <c r="K76" s="45" t="s">
        <v>99</v>
      </c>
      <c r="L76" s="43">
        <v>7.1</v>
      </c>
      <c r="M76" s="81"/>
    </row>
    <row r="77" spans="1:13" ht="82.8" x14ac:dyDescent="0.25">
      <c r="A77" s="70" t="s">
        <v>1333</v>
      </c>
      <c r="B77" s="40">
        <v>34</v>
      </c>
      <c r="C77" s="40">
        <v>29</v>
      </c>
      <c r="D77" s="45" t="s">
        <v>5</v>
      </c>
      <c r="E77" s="44" t="s">
        <v>892</v>
      </c>
      <c r="F77" s="45" t="s">
        <v>893</v>
      </c>
      <c r="G77" s="44" t="s">
        <v>894</v>
      </c>
      <c r="H77" s="45" t="s">
        <v>895</v>
      </c>
      <c r="I77" s="44"/>
      <c r="J77" s="44" t="s">
        <v>17</v>
      </c>
      <c r="K77" s="45" t="s">
        <v>99</v>
      </c>
      <c r="L77" s="43">
        <v>7.1</v>
      </c>
      <c r="M77" s="81"/>
    </row>
    <row r="78" spans="1:13" ht="124.2" x14ac:dyDescent="0.25">
      <c r="A78" s="76" t="s">
        <v>1334</v>
      </c>
      <c r="B78" s="40">
        <v>35</v>
      </c>
      <c r="C78" s="40">
        <v>30</v>
      </c>
      <c r="D78" s="45" t="s">
        <v>5</v>
      </c>
      <c r="E78" s="44" t="s">
        <v>990</v>
      </c>
      <c r="F78" s="45" t="s">
        <v>991</v>
      </c>
      <c r="G78" s="44" t="s">
        <v>992</v>
      </c>
      <c r="H78" s="45" t="s">
        <v>993</v>
      </c>
      <c r="I78" s="44"/>
      <c r="J78" s="44" t="s">
        <v>17</v>
      </c>
      <c r="K78" s="45" t="s">
        <v>99</v>
      </c>
      <c r="L78" s="43">
        <v>7.1</v>
      </c>
      <c r="M78" s="81"/>
    </row>
    <row r="79" spans="1:13" ht="63" x14ac:dyDescent="0.25">
      <c r="A79" s="71" t="s">
        <v>1335</v>
      </c>
      <c r="B79" s="40">
        <v>36</v>
      </c>
      <c r="C79" s="40">
        <v>31</v>
      </c>
      <c r="D79" s="45" t="s">
        <v>5</v>
      </c>
      <c r="E79" s="44" t="s">
        <v>1016</v>
      </c>
      <c r="F79" s="45" t="s">
        <v>1017</v>
      </c>
      <c r="G79" s="44" t="s">
        <v>1018</v>
      </c>
      <c r="H79" s="45" t="s">
        <v>1019</v>
      </c>
      <c r="I79" s="44">
        <v>20000</v>
      </c>
      <c r="J79" s="44" t="s">
        <v>17</v>
      </c>
      <c r="K79" s="45" t="s">
        <v>99</v>
      </c>
      <c r="L79" s="43">
        <v>7.1</v>
      </c>
      <c r="M79" s="81"/>
    </row>
    <row r="80" spans="1:13" ht="110.4" x14ac:dyDescent="0.25">
      <c r="A80" s="71" t="s">
        <v>1335</v>
      </c>
      <c r="B80" s="40">
        <v>36</v>
      </c>
      <c r="C80" s="40">
        <v>31</v>
      </c>
      <c r="D80" s="45" t="s">
        <v>5</v>
      </c>
      <c r="E80" s="44" t="s">
        <v>1020</v>
      </c>
      <c r="F80" s="45" t="s">
        <v>1021</v>
      </c>
      <c r="G80" s="44" t="s">
        <v>1022</v>
      </c>
      <c r="H80" s="45" t="s">
        <v>1023</v>
      </c>
      <c r="I80" s="44"/>
      <c r="J80" s="44" t="s">
        <v>17</v>
      </c>
      <c r="K80" s="45" t="s">
        <v>99</v>
      </c>
      <c r="L80" s="43">
        <v>7.1</v>
      </c>
      <c r="M80" s="81"/>
    </row>
    <row r="81" spans="1:14" ht="193.2" x14ac:dyDescent="0.25">
      <c r="A81" s="69" t="s">
        <v>1336</v>
      </c>
      <c r="B81" s="40">
        <v>37</v>
      </c>
      <c r="C81" s="40">
        <v>32</v>
      </c>
      <c r="D81" s="45" t="s">
        <v>5</v>
      </c>
      <c r="E81" s="44" t="s">
        <v>1068</v>
      </c>
      <c r="F81" s="45" t="s">
        <v>1069</v>
      </c>
      <c r="G81" s="44" t="s">
        <v>1070</v>
      </c>
      <c r="H81" s="45" t="s">
        <v>1071</v>
      </c>
      <c r="I81" s="44">
        <v>20000</v>
      </c>
      <c r="J81" s="44" t="s">
        <v>18</v>
      </c>
      <c r="K81" s="45" t="s">
        <v>99</v>
      </c>
      <c r="L81" s="43">
        <v>8.1</v>
      </c>
      <c r="M81" s="81"/>
    </row>
    <row r="82" spans="1:14" ht="110.4" x14ac:dyDescent="0.25">
      <c r="A82" s="69" t="s">
        <v>1336</v>
      </c>
      <c r="B82" s="40">
        <v>37</v>
      </c>
      <c r="C82" s="40">
        <v>32</v>
      </c>
      <c r="D82" s="45" t="s">
        <v>5</v>
      </c>
      <c r="E82" s="44" t="s">
        <v>1076</v>
      </c>
      <c r="F82" s="45" t="s">
        <v>1077</v>
      </c>
      <c r="G82" s="44" t="s">
        <v>1078</v>
      </c>
      <c r="H82" s="45" t="s">
        <v>1079</v>
      </c>
      <c r="I82" s="44"/>
      <c r="J82" s="44" t="s">
        <v>18</v>
      </c>
      <c r="K82" s="45" t="s">
        <v>99</v>
      </c>
      <c r="L82" s="43">
        <v>8.1</v>
      </c>
      <c r="M82" s="81"/>
    </row>
    <row r="83" spans="1:14" ht="82.8" x14ac:dyDescent="0.25">
      <c r="A83" s="69" t="s">
        <v>1336</v>
      </c>
      <c r="B83" s="40">
        <v>37</v>
      </c>
      <c r="C83" s="40">
        <v>32</v>
      </c>
      <c r="D83" s="45" t="s">
        <v>5</v>
      </c>
      <c r="E83" s="44" t="s">
        <v>1080</v>
      </c>
      <c r="F83" s="45" t="s">
        <v>1081</v>
      </c>
      <c r="G83" s="44" t="s">
        <v>1082</v>
      </c>
      <c r="H83" s="45" t="s">
        <v>1081</v>
      </c>
      <c r="I83" s="44"/>
      <c r="J83" s="44" t="s">
        <v>17</v>
      </c>
      <c r="K83" s="45" t="s">
        <v>99</v>
      </c>
      <c r="L83" s="43">
        <v>8.1</v>
      </c>
      <c r="M83" s="81"/>
      <c r="N83" s="87"/>
    </row>
    <row r="84" spans="1:14" ht="82.8" x14ac:dyDescent="0.25">
      <c r="A84" s="69" t="s">
        <v>1336</v>
      </c>
      <c r="B84" s="40">
        <v>37</v>
      </c>
      <c r="C84" s="40">
        <v>32</v>
      </c>
      <c r="D84" s="45" t="s">
        <v>5</v>
      </c>
      <c r="E84" s="44" t="s">
        <v>1083</v>
      </c>
      <c r="F84" s="45" t="s">
        <v>1084</v>
      </c>
      <c r="G84" s="44" t="s">
        <v>1085</v>
      </c>
      <c r="H84" s="45" t="s">
        <v>1084</v>
      </c>
      <c r="I84" s="44"/>
      <c r="J84" s="44" t="s">
        <v>18</v>
      </c>
      <c r="K84" s="45" t="s">
        <v>99</v>
      </c>
      <c r="L84" s="43">
        <v>8.1</v>
      </c>
      <c r="M84" s="81"/>
      <c r="N84" s="87"/>
    </row>
    <row r="85" spans="1:14" ht="79.8" x14ac:dyDescent="0.25">
      <c r="A85" s="63" t="s">
        <v>1337</v>
      </c>
      <c r="B85" s="40">
        <v>38</v>
      </c>
      <c r="C85" s="40">
        <v>33</v>
      </c>
      <c r="D85" s="45" t="s">
        <v>5</v>
      </c>
      <c r="E85" s="44" t="s">
        <v>1106</v>
      </c>
      <c r="F85" s="45" t="s">
        <v>1107</v>
      </c>
      <c r="G85" s="44" t="s">
        <v>1108</v>
      </c>
      <c r="H85" s="45" t="s">
        <v>1109</v>
      </c>
      <c r="I85" s="44"/>
      <c r="J85" s="44" t="s">
        <v>18</v>
      </c>
      <c r="K85" s="45" t="s">
        <v>99</v>
      </c>
      <c r="L85" s="43">
        <v>8.1</v>
      </c>
      <c r="M85" s="81"/>
      <c r="N85" s="87"/>
    </row>
    <row r="86" spans="1:14" ht="79.8" x14ac:dyDescent="0.25">
      <c r="A86" s="63" t="s">
        <v>1337</v>
      </c>
      <c r="B86" s="40">
        <v>38</v>
      </c>
      <c r="C86" s="40">
        <v>33</v>
      </c>
      <c r="D86" s="45" t="s">
        <v>5</v>
      </c>
      <c r="E86" s="44" t="s">
        <v>1122</v>
      </c>
      <c r="F86" s="45" t="s">
        <v>1123</v>
      </c>
      <c r="G86" s="44" t="s">
        <v>1124</v>
      </c>
      <c r="H86" s="45" t="s">
        <v>1123</v>
      </c>
      <c r="I86" s="44"/>
      <c r="J86" s="44" t="s">
        <v>18</v>
      </c>
      <c r="K86" s="45" t="s">
        <v>99</v>
      </c>
      <c r="L86" s="43">
        <v>8.1</v>
      </c>
      <c r="M86" s="81"/>
      <c r="N86" s="87"/>
    </row>
    <row r="87" spans="1:14" ht="82.8" x14ac:dyDescent="0.25">
      <c r="A87" s="63" t="s">
        <v>1337</v>
      </c>
      <c r="B87" s="40">
        <v>38</v>
      </c>
      <c r="C87" s="40">
        <v>33</v>
      </c>
      <c r="D87" s="45" t="s">
        <v>5</v>
      </c>
      <c r="E87" s="44" t="s">
        <v>1125</v>
      </c>
      <c r="F87" s="45" t="s">
        <v>1126</v>
      </c>
      <c r="G87" s="44" t="s">
        <v>1127</v>
      </c>
      <c r="H87" s="45" t="s">
        <v>1126</v>
      </c>
      <c r="I87" s="44"/>
      <c r="J87" s="44" t="s">
        <v>18</v>
      </c>
      <c r="K87" s="45" t="s">
        <v>99</v>
      </c>
      <c r="L87" s="43">
        <v>8.1</v>
      </c>
      <c r="M87" s="81"/>
      <c r="N87" s="87"/>
    </row>
    <row r="88" spans="1:14" ht="179.4" x14ac:dyDescent="0.25">
      <c r="A88" s="63" t="s">
        <v>1337</v>
      </c>
      <c r="B88" s="40">
        <v>38</v>
      </c>
      <c r="C88" s="40">
        <v>33</v>
      </c>
      <c r="D88" s="45" t="s">
        <v>5</v>
      </c>
      <c r="E88" s="44" t="s">
        <v>1128</v>
      </c>
      <c r="F88" s="45" t="s">
        <v>1129</v>
      </c>
      <c r="G88" s="44" t="s">
        <v>1130</v>
      </c>
      <c r="H88" s="45" t="s">
        <v>1131</v>
      </c>
      <c r="I88" s="44">
        <v>5000</v>
      </c>
      <c r="J88" s="44" t="s">
        <v>17</v>
      </c>
      <c r="K88" s="45" t="s">
        <v>99</v>
      </c>
      <c r="L88" s="43">
        <v>8.1</v>
      </c>
      <c r="M88" s="81"/>
      <c r="N88" s="87"/>
    </row>
    <row r="89" spans="1:14" ht="179.4" x14ac:dyDescent="0.25">
      <c r="A89" s="63" t="s">
        <v>1337</v>
      </c>
      <c r="B89" s="40">
        <v>38</v>
      </c>
      <c r="C89" s="40">
        <v>33</v>
      </c>
      <c r="D89" s="45" t="s">
        <v>5</v>
      </c>
      <c r="E89" s="44" t="s">
        <v>1132</v>
      </c>
      <c r="F89" s="45" t="s">
        <v>1133</v>
      </c>
      <c r="G89" s="44" t="s">
        <v>1134</v>
      </c>
      <c r="H89" s="45" t="s">
        <v>1135</v>
      </c>
      <c r="I89" s="44">
        <v>7886</v>
      </c>
      <c r="J89" s="44" t="s">
        <v>18</v>
      </c>
      <c r="K89" s="45" t="s">
        <v>99</v>
      </c>
      <c r="L89" s="43">
        <v>8.1</v>
      </c>
      <c r="M89" s="81"/>
      <c r="N89" s="87"/>
    </row>
    <row r="90" spans="1:14" ht="82.8" x14ac:dyDescent="0.25">
      <c r="A90" s="63" t="s">
        <v>1337</v>
      </c>
      <c r="B90" s="40">
        <v>38</v>
      </c>
      <c r="C90" s="40">
        <v>33</v>
      </c>
      <c r="D90" s="45" t="s">
        <v>5</v>
      </c>
      <c r="E90" s="44" t="s">
        <v>1136</v>
      </c>
      <c r="F90" s="45" t="s">
        <v>1137</v>
      </c>
      <c r="G90" s="44" t="s">
        <v>1138</v>
      </c>
      <c r="H90" s="45" t="s">
        <v>1139</v>
      </c>
      <c r="I90" s="44">
        <v>30000</v>
      </c>
      <c r="J90" s="44" t="s">
        <v>18</v>
      </c>
      <c r="K90" s="45" t="s">
        <v>99</v>
      </c>
      <c r="L90" s="43">
        <v>8.1</v>
      </c>
      <c r="M90" s="81"/>
      <c r="N90" s="87"/>
    </row>
    <row r="91" spans="1:14" ht="409.6" x14ac:dyDescent="0.25">
      <c r="A91" s="71" t="s">
        <v>1341</v>
      </c>
      <c r="B91" s="40">
        <v>48</v>
      </c>
      <c r="C91" s="40">
        <v>38</v>
      </c>
      <c r="D91" s="45" t="s">
        <v>5</v>
      </c>
      <c r="E91" s="44" t="s">
        <v>1223</v>
      </c>
      <c r="F91" s="45" t="s">
        <v>1224</v>
      </c>
      <c r="G91" s="44" t="s">
        <v>1225</v>
      </c>
      <c r="H91" s="45" t="s">
        <v>1226</v>
      </c>
      <c r="I91" s="44">
        <v>1000</v>
      </c>
      <c r="J91" s="44" t="s">
        <v>17</v>
      </c>
      <c r="K91" s="45" t="s">
        <v>99</v>
      </c>
      <c r="L91" s="43">
        <v>8.1</v>
      </c>
      <c r="M91" s="81"/>
      <c r="N91" s="87"/>
    </row>
    <row r="92" spans="1:14" ht="96.6" x14ac:dyDescent="0.25">
      <c r="A92" s="71" t="s">
        <v>1341</v>
      </c>
      <c r="B92" s="40">
        <v>48</v>
      </c>
      <c r="C92" s="40">
        <v>38</v>
      </c>
      <c r="D92" s="45" t="s">
        <v>5</v>
      </c>
      <c r="E92" s="44" t="s">
        <v>1227</v>
      </c>
      <c r="F92" s="45" t="s">
        <v>1228</v>
      </c>
      <c r="G92" s="44" t="s">
        <v>1229</v>
      </c>
      <c r="H92" s="45" t="s">
        <v>1230</v>
      </c>
      <c r="I92" s="44">
        <v>7000</v>
      </c>
      <c r="J92" s="44" t="s">
        <v>18</v>
      </c>
      <c r="K92" s="45" t="s">
        <v>99</v>
      </c>
      <c r="L92" s="43">
        <v>8.1</v>
      </c>
      <c r="M92" s="81"/>
      <c r="N92" s="87"/>
    </row>
    <row r="93" spans="1:14" ht="70.2" x14ac:dyDescent="0.25">
      <c r="A93" s="64" t="s">
        <v>1304</v>
      </c>
      <c r="B93" s="40">
        <v>2</v>
      </c>
      <c r="C93" s="40">
        <v>2</v>
      </c>
      <c r="D93" s="45" t="s">
        <v>5</v>
      </c>
      <c r="E93" s="44" t="s">
        <v>92</v>
      </c>
      <c r="F93" s="45" t="s">
        <v>93</v>
      </c>
      <c r="G93" s="44"/>
      <c r="H93" s="45"/>
      <c r="I93" s="44"/>
      <c r="J93" s="44"/>
      <c r="K93" s="45" t="s">
        <v>94</v>
      </c>
      <c r="L93" s="43">
        <v>3.1</v>
      </c>
      <c r="M93" s="81"/>
    </row>
    <row r="94" spans="1:14" ht="78.599999999999994" x14ac:dyDescent="0.25">
      <c r="A94" s="65" t="s">
        <v>1305</v>
      </c>
      <c r="B94" s="40">
        <v>3</v>
      </c>
      <c r="C94" s="40">
        <v>3</v>
      </c>
      <c r="D94" s="45" t="s">
        <v>5</v>
      </c>
      <c r="E94" s="44" t="s">
        <v>156</v>
      </c>
      <c r="F94" s="45" t="s">
        <v>157</v>
      </c>
      <c r="G94" s="44" t="s">
        <v>158</v>
      </c>
      <c r="H94" s="45" t="s">
        <v>159</v>
      </c>
      <c r="I94" s="44">
        <v>2500</v>
      </c>
      <c r="J94" s="44" t="s">
        <v>17</v>
      </c>
      <c r="K94" s="45" t="s">
        <v>94</v>
      </c>
      <c r="L94" s="43">
        <v>7.1</v>
      </c>
      <c r="M94" s="81"/>
    </row>
    <row r="95" spans="1:14" ht="78.599999999999994" x14ac:dyDescent="0.25">
      <c r="A95" s="65" t="s">
        <v>1305</v>
      </c>
      <c r="B95" s="40">
        <v>3</v>
      </c>
      <c r="C95" s="40">
        <v>3</v>
      </c>
      <c r="D95" s="45" t="s">
        <v>5</v>
      </c>
      <c r="E95" s="44" t="s">
        <v>174</v>
      </c>
      <c r="F95" s="45" t="s">
        <v>175</v>
      </c>
      <c r="G95" s="44"/>
      <c r="H95" s="45"/>
      <c r="I95" s="44"/>
      <c r="J95" s="44"/>
      <c r="K95" s="45" t="s">
        <v>94</v>
      </c>
      <c r="L95" s="43">
        <v>3.1</v>
      </c>
      <c r="M95" s="81"/>
      <c r="N95" s="87"/>
    </row>
    <row r="96" spans="1:14" ht="133.80000000000001" x14ac:dyDescent="0.25">
      <c r="A96" s="64" t="s">
        <v>1316</v>
      </c>
      <c r="B96" s="40">
        <v>10</v>
      </c>
      <c r="C96" s="40">
        <v>8</v>
      </c>
      <c r="D96" s="45" t="s">
        <v>5</v>
      </c>
      <c r="E96" s="44" t="s">
        <v>346</v>
      </c>
      <c r="F96" s="45" t="s">
        <v>347</v>
      </c>
      <c r="G96" s="44"/>
      <c r="H96" s="45"/>
      <c r="I96" s="44"/>
      <c r="J96" s="44"/>
      <c r="K96" s="45" t="s">
        <v>94</v>
      </c>
      <c r="L96" s="43">
        <v>3.1</v>
      </c>
      <c r="M96" s="81"/>
      <c r="N96" s="84" t="s">
        <v>1380</v>
      </c>
    </row>
    <row r="97" spans="1:14" ht="133.80000000000001" x14ac:dyDescent="0.25">
      <c r="A97" s="64" t="s">
        <v>1316</v>
      </c>
      <c r="B97" s="40">
        <v>10</v>
      </c>
      <c r="C97" s="40">
        <v>8</v>
      </c>
      <c r="D97" s="45" t="s">
        <v>5</v>
      </c>
      <c r="E97" s="44" t="s">
        <v>348</v>
      </c>
      <c r="F97" s="45" t="s">
        <v>349</v>
      </c>
      <c r="G97" s="44"/>
      <c r="H97" s="45"/>
      <c r="I97" s="44"/>
      <c r="J97" s="44"/>
      <c r="K97" s="45" t="s">
        <v>94</v>
      </c>
      <c r="L97" s="43">
        <v>3.1</v>
      </c>
      <c r="M97" s="81"/>
      <c r="N97" s="84" t="s">
        <v>1380</v>
      </c>
    </row>
    <row r="98" spans="1:14" ht="76.2" x14ac:dyDescent="0.25">
      <c r="A98" s="70" t="s">
        <v>1306</v>
      </c>
      <c r="B98" s="40">
        <v>9</v>
      </c>
      <c r="C98" s="40">
        <v>10</v>
      </c>
      <c r="D98" s="45" t="s">
        <v>5</v>
      </c>
      <c r="E98" s="44" t="s">
        <v>342</v>
      </c>
      <c r="F98" s="45" t="s">
        <v>343</v>
      </c>
      <c r="G98" s="44"/>
      <c r="H98" s="45"/>
      <c r="I98" s="44"/>
      <c r="J98" s="44"/>
      <c r="K98" s="45" t="s">
        <v>94</v>
      </c>
      <c r="L98" s="43" t="s">
        <v>1355</v>
      </c>
      <c r="M98" s="81" t="s">
        <v>1344</v>
      </c>
      <c r="N98" s="87"/>
    </row>
    <row r="99" spans="1:14" ht="99.6" x14ac:dyDescent="0.25">
      <c r="A99" s="66" t="s">
        <v>1320</v>
      </c>
      <c r="B99" s="40">
        <v>14</v>
      </c>
      <c r="C99" s="40">
        <v>14</v>
      </c>
      <c r="D99" s="45" t="s">
        <v>5</v>
      </c>
      <c r="E99" s="44" t="s">
        <v>503</v>
      </c>
      <c r="F99" s="45" t="s">
        <v>504</v>
      </c>
      <c r="G99" s="44"/>
      <c r="H99" s="45"/>
      <c r="I99" s="44"/>
      <c r="J99" s="44"/>
      <c r="K99" s="45" t="s">
        <v>94</v>
      </c>
      <c r="L99" s="43">
        <v>3.1</v>
      </c>
      <c r="M99" s="81"/>
      <c r="N99" s="87"/>
    </row>
    <row r="100" spans="1:14" ht="75" x14ac:dyDescent="0.25">
      <c r="A100" s="63" t="s">
        <v>1326</v>
      </c>
      <c r="B100" s="40">
        <v>22</v>
      </c>
      <c r="C100" s="40">
        <v>21</v>
      </c>
      <c r="D100" s="45" t="s">
        <v>5</v>
      </c>
      <c r="E100" s="44" t="s">
        <v>674</v>
      </c>
      <c r="F100" s="45" t="s">
        <v>675</v>
      </c>
      <c r="G100" s="44"/>
      <c r="H100" s="45"/>
      <c r="I100" s="44"/>
      <c r="J100" s="44"/>
      <c r="K100" s="45" t="s">
        <v>94</v>
      </c>
      <c r="L100" s="43">
        <v>1.1000000000000001</v>
      </c>
      <c r="M100" s="81"/>
      <c r="N100" s="87"/>
    </row>
    <row r="101" spans="1:14" ht="151.80000000000001" x14ac:dyDescent="0.25">
      <c r="A101" s="75" t="s">
        <v>1310</v>
      </c>
      <c r="B101" s="40">
        <v>29</v>
      </c>
      <c r="C101" s="40">
        <v>27</v>
      </c>
      <c r="D101" s="45" t="s">
        <v>5</v>
      </c>
      <c r="E101" s="44" t="s">
        <v>778</v>
      </c>
      <c r="F101" s="45" t="s">
        <v>779</v>
      </c>
      <c r="G101" s="44" t="s">
        <v>780</v>
      </c>
      <c r="H101" s="45" t="s">
        <v>781</v>
      </c>
      <c r="I101" s="44">
        <v>75000</v>
      </c>
      <c r="J101" s="44" t="s">
        <v>17</v>
      </c>
      <c r="K101" s="45" t="s">
        <v>94</v>
      </c>
      <c r="L101" s="43">
        <v>4.2</v>
      </c>
      <c r="M101" s="81"/>
      <c r="N101" s="87"/>
    </row>
    <row r="102" spans="1:14" ht="69" x14ac:dyDescent="0.25">
      <c r="A102" s="70" t="s">
        <v>1333</v>
      </c>
      <c r="B102" s="40">
        <v>34</v>
      </c>
      <c r="C102" s="40">
        <v>29</v>
      </c>
      <c r="D102" s="45" t="s">
        <v>5</v>
      </c>
      <c r="E102" s="44" t="s">
        <v>868</v>
      </c>
      <c r="F102" s="45" t="s">
        <v>869</v>
      </c>
      <c r="G102" s="44"/>
      <c r="H102" s="45"/>
      <c r="I102" s="44"/>
      <c r="J102" s="44"/>
      <c r="K102" s="45" t="s">
        <v>94</v>
      </c>
      <c r="L102" s="43">
        <v>7.1</v>
      </c>
      <c r="M102" s="81"/>
      <c r="N102" s="87"/>
    </row>
    <row r="103" spans="1:14" ht="57.6" x14ac:dyDescent="0.25">
      <c r="A103" s="70" t="s">
        <v>1333</v>
      </c>
      <c r="B103" s="40">
        <v>34</v>
      </c>
      <c r="C103" s="40">
        <v>29</v>
      </c>
      <c r="D103" s="45" t="s">
        <v>5</v>
      </c>
      <c r="E103" s="44" t="s">
        <v>874</v>
      </c>
      <c r="F103" s="45" t="s">
        <v>875</v>
      </c>
      <c r="G103" s="44"/>
      <c r="H103" s="45"/>
      <c r="I103" s="44"/>
      <c r="J103" s="44"/>
      <c r="K103" s="45" t="s">
        <v>94</v>
      </c>
      <c r="L103" s="43">
        <v>7.1</v>
      </c>
      <c r="M103" s="81"/>
      <c r="N103" s="87"/>
    </row>
    <row r="104" spans="1:14" ht="124.2" x14ac:dyDescent="0.25">
      <c r="A104" s="76" t="s">
        <v>1334</v>
      </c>
      <c r="B104" s="40">
        <v>35</v>
      </c>
      <c r="C104" s="40">
        <v>30</v>
      </c>
      <c r="D104" s="45" t="s">
        <v>5</v>
      </c>
      <c r="E104" s="44" t="s">
        <v>954</v>
      </c>
      <c r="F104" s="45" t="s">
        <v>955</v>
      </c>
      <c r="G104" s="44"/>
      <c r="H104" s="45"/>
      <c r="I104" s="44"/>
      <c r="J104" s="44"/>
      <c r="K104" s="45" t="s">
        <v>94</v>
      </c>
      <c r="L104" s="43">
        <v>7.1</v>
      </c>
      <c r="M104" s="81"/>
      <c r="N104" s="87"/>
    </row>
    <row r="105" spans="1:14" ht="103.2" x14ac:dyDescent="0.25">
      <c r="A105" s="76" t="s">
        <v>1334</v>
      </c>
      <c r="B105" s="40">
        <v>35</v>
      </c>
      <c r="C105" s="40">
        <v>30</v>
      </c>
      <c r="D105" s="45" t="s">
        <v>5</v>
      </c>
      <c r="E105" s="44" t="s">
        <v>956</v>
      </c>
      <c r="F105" s="45" t="s">
        <v>957</v>
      </c>
      <c r="G105" s="44"/>
      <c r="H105" s="45"/>
      <c r="I105" s="44"/>
      <c r="J105" s="44"/>
      <c r="K105" s="45" t="s">
        <v>94</v>
      </c>
      <c r="L105" s="43">
        <v>7.1</v>
      </c>
      <c r="M105" s="81"/>
      <c r="N105" s="87"/>
    </row>
    <row r="106" spans="1:14" ht="103.2" x14ac:dyDescent="0.25">
      <c r="A106" s="76" t="s">
        <v>1334</v>
      </c>
      <c r="B106" s="40">
        <v>35</v>
      </c>
      <c r="C106" s="40">
        <v>30</v>
      </c>
      <c r="D106" s="45" t="s">
        <v>5</v>
      </c>
      <c r="E106" s="44" t="s">
        <v>962</v>
      </c>
      <c r="F106" s="45" t="s">
        <v>963</v>
      </c>
      <c r="G106" s="44" t="s">
        <v>964</v>
      </c>
      <c r="H106" s="45" t="s">
        <v>965</v>
      </c>
      <c r="I106" s="44"/>
      <c r="J106" s="44" t="s">
        <v>17</v>
      </c>
      <c r="K106" s="45" t="s">
        <v>94</v>
      </c>
      <c r="L106" s="43">
        <v>7.1</v>
      </c>
      <c r="M106" s="81"/>
      <c r="N106" s="87"/>
    </row>
    <row r="107" spans="1:14" ht="82.8" x14ac:dyDescent="0.25">
      <c r="A107" s="71" t="s">
        <v>1335</v>
      </c>
      <c r="B107" s="40">
        <v>36</v>
      </c>
      <c r="C107" s="40">
        <v>31</v>
      </c>
      <c r="D107" s="45" t="s">
        <v>5</v>
      </c>
      <c r="E107" s="44" t="s">
        <v>1004</v>
      </c>
      <c r="F107" s="45" t="s">
        <v>1005</v>
      </c>
      <c r="G107" s="44" t="s">
        <v>1006</v>
      </c>
      <c r="H107" s="45" t="s">
        <v>1007</v>
      </c>
      <c r="I107" s="44">
        <v>10000</v>
      </c>
      <c r="J107" s="44" t="s">
        <v>17</v>
      </c>
      <c r="K107" s="45" t="s">
        <v>94</v>
      </c>
      <c r="L107" s="43">
        <v>7.1</v>
      </c>
      <c r="M107" s="81"/>
      <c r="N107" s="87"/>
    </row>
    <row r="108" spans="1:14" ht="179.4" x14ac:dyDescent="0.25">
      <c r="A108" s="69" t="s">
        <v>1336</v>
      </c>
      <c r="B108" s="40">
        <v>37</v>
      </c>
      <c r="C108" s="40">
        <v>32</v>
      </c>
      <c r="D108" s="45" t="s">
        <v>5</v>
      </c>
      <c r="E108" s="44" t="s">
        <v>1040</v>
      </c>
      <c r="F108" s="45" t="s">
        <v>1041</v>
      </c>
      <c r="G108" s="44" t="s">
        <v>1042</v>
      </c>
      <c r="H108" s="45" t="s">
        <v>1043</v>
      </c>
      <c r="I108" s="44">
        <v>51000</v>
      </c>
      <c r="J108" s="44" t="s">
        <v>17</v>
      </c>
      <c r="K108" s="45" t="s">
        <v>94</v>
      </c>
      <c r="L108" s="43">
        <v>7.1</v>
      </c>
      <c r="M108" s="81"/>
    </row>
    <row r="109" spans="1:14" ht="193.2" x14ac:dyDescent="0.25">
      <c r="A109" s="69" t="s">
        <v>1336</v>
      </c>
      <c r="B109" s="40">
        <v>37</v>
      </c>
      <c r="C109" s="40">
        <v>32</v>
      </c>
      <c r="D109" s="45" t="s">
        <v>5</v>
      </c>
      <c r="E109" s="44" t="s">
        <v>1040</v>
      </c>
      <c r="F109" s="45" t="s">
        <v>1041</v>
      </c>
      <c r="G109" s="44" t="s">
        <v>1044</v>
      </c>
      <c r="H109" s="45" t="s">
        <v>1045</v>
      </c>
      <c r="I109" s="44">
        <v>5000</v>
      </c>
      <c r="J109" s="44" t="s">
        <v>18</v>
      </c>
      <c r="K109" s="45" t="s">
        <v>94</v>
      </c>
      <c r="L109" s="43">
        <v>7.1</v>
      </c>
      <c r="M109" s="81"/>
    </row>
    <row r="110" spans="1:14" ht="82.8" x14ac:dyDescent="0.25">
      <c r="A110" s="69" t="s">
        <v>1336</v>
      </c>
      <c r="B110" s="40">
        <v>37</v>
      </c>
      <c r="C110" s="40">
        <v>32</v>
      </c>
      <c r="D110" s="45" t="s">
        <v>5</v>
      </c>
      <c r="E110" s="44" t="s">
        <v>1040</v>
      </c>
      <c r="F110" s="45" t="s">
        <v>1041</v>
      </c>
      <c r="G110" s="44" t="s">
        <v>1046</v>
      </c>
      <c r="H110" s="45" t="s">
        <v>1047</v>
      </c>
      <c r="I110" s="44">
        <v>7500</v>
      </c>
      <c r="J110" s="44" t="s">
        <v>18</v>
      </c>
      <c r="K110" s="45" t="s">
        <v>94</v>
      </c>
      <c r="L110" s="43">
        <v>7.1</v>
      </c>
      <c r="M110" s="81"/>
    </row>
    <row r="111" spans="1:14" ht="110.4" x14ac:dyDescent="0.25">
      <c r="A111" s="69" t="s">
        <v>1336</v>
      </c>
      <c r="B111" s="40">
        <v>37</v>
      </c>
      <c r="C111" s="40">
        <v>32</v>
      </c>
      <c r="D111" s="45" t="s">
        <v>5</v>
      </c>
      <c r="E111" s="44" t="s">
        <v>1048</v>
      </c>
      <c r="F111" s="45" t="s">
        <v>1049</v>
      </c>
      <c r="G111" s="44" t="s">
        <v>1050</v>
      </c>
      <c r="H111" s="45" t="s">
        <v>1051</v>
      </c>
      <c r="I111" s="44">
        <v>2500</v>
      </c>
      <c r="J111" s="44" t="s">
        <v>17</v>
      </c>
      <c r="K111" s="45" t="s">
        <v>94</v>
      </c>
      <c r="L111" s="43">
        <v>7.1</v>
      </c>
      <c r="M111" s="81"/>
    </row>
    <row r="112" spans="1:14" ht="372.6" x14ac:dyDescent="0.25">
      <c r="A112" s="69" t="s">
        <v>1336</v>
      </c>
      <c r="B112" s="40">
        <v>37</v>
      </c>
      <c r="C112" s="40">
        <v>32</v>
      </c>
      <c r="D112" s="45" t="s">
        <v>5</v>
      </c>
      <c r="E112" s="44" t="s">
        <v>1048</v>
      </c>
      <c r="F112" s="45" t="s">
        <v>1049</v>
      </c>
      <c r="G112" s="44" t="s">
        <v>1052</v>
      </c>
      <c r="H112" s="45" t="s">
        <v>1053</v>
      </c>
      <c r="I112" s="44">
        <v>15850</v>
      </c>
      <c r="J112" s="44" t="s">
        <v>18</v>
      </c>
      <c r="K112" s="45" t="s">
        <v>94</v>
      </c>
      <c r="L112" s="43">
        <v>7.1</v>
      </c>
      <c r="M112" s="81"/>
    </row>
    <row r="113" spans="1:14" ht="220.8" x14ac:dyDescent="0.25">
      <c r="A113" s="69" t="s">
        <v>1336</v>
      </c>
      <c r="B113" s="40">
        <v>37</v>
      </c>
      <c r="C113" s="40">
        <v>32</v>
      </c>
      <c r="D113" s="45" t="s">
        <v>5</v>
      </c>
      <c r="E113" s="44" t="s">
        <v>1056</v>
      </c>
      <c r="F113" s="45" t="s">
        <v>1057</v>
      </c>
      <c r="G113" s="44" t="s">
        <v>1058</v>
      </c>
      <c r="H113" s="45" t="s">
        <v>1059</v>
      </c>
      <c r="I113" s="44">
        <v>51000</v>
      </c>
      <c r="J113" s="44" t="s">
        <v>17</v>
      </c>
      <c r="K113" s="45" t="s">
        <v>94</v>
      </c>
      <c r="L113" s="43">
        <v>8.1</v>
      </c>
      <c r="M113" s="81"/>
    </row>
    <row r="114" spans="1:14" ht="179.4" x14ac:dyDescent="0.25">
      <c r="A114" s="69" t="s">
        <v>1336</v>
      </c>
      <c r="B114" s="40">
        <v>37</v>
      </c>
      <c r="C114" s="40">
        <v>32</v>
      </c>
      <c r="D114" s="45" t="s">
        <v>5</v>
      </c>
      <c r="E114" s="44" t="s">
        <v>1060</v>
      </c>
      <c r="F114" s="45" t="s">
        <v>1061</v>
      </c>
      <c r="G114" s="44" t="s">
        <v>1062</v>
      </c>
      <c r="H114" s="45" t="s">
        <v>1063</v>
      </c>
      <c r="I114" s="44">
        <v>23000</v>
      </c>
      <c r="J114" s="44" t="s">
        <v>17</v>
      </c>
      <c r="K114" s="45" t="s">
        <v>94</v>
      </c>
      <c r="L114" s="43">
        <v>8.1</v>
      </c>
      <c r="M114" s="81"/>
    </row>
    <row r="115" spans="1:14" ht="179.4" x14ac:dyDescent="0.25">
      <c r="A115" s="69" t="s">
        <v>1336</v>
      </c>
      <c r="B115" s="40">
        <v>37</v>
      </c>
      <c r="C115" s="40">
        <v>32</v>
      </c>
      <c r="D115" s="45" t="s">
        <v>5</v>
      </c>
      <c r="E115" s="44" t="s">
        <v>1060</v>
      </c>
      <c r="F115" s="45" t="s">
        <v>1061</v>
      </c>
      <c r="G115" s="44" t="s">
        <v>1064</v>
      </c>
      <c r="H115" s="45" t="s">
        <v>1065</v>
      </c>
      <c r="I115" s="44">
        <v>23000</v>
      </c>
      <c r="J115" s="44" t="s">
        <v>17</v>
      </c>
      <c r="K115" s="45" t="s">
        <v>94</v>
      </c>
      <c r="L115" s="43">
        <v>8.1</v>
      </c>
      <c r="M115" s="81"/>
    </row>
    <row r="116" spans="1:14" ht="358.8" x14ac:dyDescent="0.25">
      <c r="A116" s="65" t="s">
        <v>1305</v>
      </c>
      <c r="B116" s="40">
        <v>3</v>
      </c>
      <c r="C116" s="40">
        <v>3</v>
      </c>
      <c r="D116" s="45" t="s">
        <v>5</v>
      </c>
      <c r="E116" s="44" t="s">
        <v>143</v>
      </c>
      <c r="F116" s="45" t="s">
        <v>144</v>
      </c>
      <c r="G116" s="44"/>
      <c r="H116" s="45"/>
      <c r="I116" s="44"/>
      <c r="J116" s="44"/>
      <c r="K116" s="45" t="s">
        <v>145</v>
      </c>
      <c r="L116" s="43">
        <v>3.1</v>
      </c>
      <c r="M116" s="81"/>
    </row>
    <row r="117" spans="1:14" ht="409.6" x14ac:dyDescent="0.25">
      <c r="A117" s="65" t="s">
        <v>1319</v>
      </c>
      <c r="B117" s="40">
        <v>13</v>
      </c>
      <c r="C117" s="40">
        <v>12</v>
      </c>
      <c r="D117" s="45" t="s">
        <v>5</v>
      </c>
      <c r="E117" s="44" t="s">
        <v>439</v>
      </c>
      <c r="F117" s="45" t="s">
        <v>440</v>
      </c>
      <c r="G117" s="44"/>
      <c r="H117" s="45"/>
      <c r="I117" s="44"/>
      <c r="J117" s="44"/>
      <c r="K117" s="45" t="s">
        <v>145</v>
      </c>
      <c r="L117" s="43">
        <v>3.1</v>
      </c>
      <c r="M117" s="81" t="s">
        <v>1371</v>
      </c>
    </row>
    <row r="118" spans="1:14" ht="73.2" x14ac:dyDescent="0.25">
      <c r="A118" s="70" t="s">
        <v>1308</v>
      </c>
      <c r="B118" s="40">
        <v>17</v>
      </c>
      <c r="C118" s="40">
        <v>17</v>
      </c>
      <c r="D118" s="45" t="s">
        <v>5</v>
      </c>
      <c r="E118" s="44" t="s">
        <v>587</v>
      </c>
      <c r="F118" s="45" t="s">
        <v>588</v>
      </c>
      <c r="G118" s="44"/>
      <c r="H118" s="45"/>
      <c r="I118" s="44"/>
      <c r="J118" s="44"/>
      <c r="K118" s="45" t="s">
        <v>145</v>
      </c>
      <c r="L118" s="43"/>
      <c r="M118" s="81"/>
    </row>
    <row r="119" spans="1:14" ht="165.6" x14ac:dyDescent="0.25">
      <c r="A119" s="65" t="s">
        <v>1327</v>
      </c>
      <c r="B119" s="40">
        <v>24</v>
      </c>
      <c r="C119" s="40">
        <v>22</v>
      </c>
      <c r="D119" s="45" t="s">
        <v>5</v>
      </c>
      <c r="E119" s="44" t="s">
        <v>692</v>
      </c>
      <c r="F119" s="45" t="s">
        <v>693</v>
      </c>
      <c r="G119" s="44"/>
      <c r="H119" s="45"/>
      <c r="I119" s="44"/>
      <c r="J119" s="44"/>
      <c r="K119" s="45" t="s">
        <v>145</v>
      </c>
      <c r="L119" s="43">
        <v>8.1</v>
      </c>
      <c r="M119" s="81"/>
      <c r="N119" s="86" t="s">
        <v>1382</v>
      </c>
    </row>
    <row r="120" spans="1:14" ht="124.2" x14ac:dyDescent="0.25">
      <c r="A120" s="65" t="s">
        <v>1327</v>
      </c>
      <c r="B120" s="40">
        <v>24</v>
      </c>
      <c r="C120" s="40">
        <v>22</v>
      </c>
      <c r="D120" s="45" t="s">
        <v>5</v>
      </c>
      <c r="E120" s="44" t="s">
        <v>694</v>
      </c>
      <c r="F120" s="45" t="s">
        <v>695</v>
      </c>
      <c r="G120" s="44"/>
      <c r="H120" s="45"/>
      <c r="I120" s="44"/>
      <c r="J120" s="44"/>
      <c r="K120" s="45" t="s">
        <v>145</v>
      </c>
      <c r="L120" s="43">
        <v>8.1</v>
      </c>
      <c r="M120" s="81"/>
      <c r="N120" s="86" t="s">
        <v>1382</v>
      </c>
    </row>
    <row r="121" spans="1:14" ht="179.4" x14ac:dyDescent="0.25">
      <c r="A121" s="65" t="s">
        <v>1327</v>
      </c>
      <c r="B121" s="40">
        <v>24</v>
      </c>
      <c r="C121" s="40">
        <v>22</v>
      </c>
      <c r="D121" s="45" t="s">
        <v>5</v>
      </c>
      <c r="E121" s="44" t="s">
        <v>696</v>
      </c>
      <c r="F121" s="45" t="s">
        <v>697</v>
      </c>
      <c r="G121" s="44"/>
      <c r="H121" s="45"/>
      <c r="I121" s="44"/>
      <c r="J121" s="44"/>
      <c r="K121" s="45" t="s">
        <v>145</v>
      </c>
      <c r="L121" s="43">
        <v>5.0999999999999996</v>
      </c>
      <c r="M121" s="81"/>
      <c r="N121" s="86" t="s">
        <v>1382</v>
      </c>
    </row>
    <row r="122" spans="1:14" ht="70.2" x14ac:dyDescent="0.25">
      <c r="A122" s="64" t="s">
        <v>1304</v>
      </c>
      <c r="B122" s="40">
        <v>2</v>
      </c>
      <c r="C122" s="40">
        <v>2</v>
      </c>
      <c r="D122" s="45" t="s">
        <v>5</v>
      </c>
      <c r="E122" s="44" t="s">
        <v>100</v>
      </c>
      <c r="F122" s="45" t="s">
        <v>101</v>
      </c>
      <c r="G122" s="44"/>
      <c r="H122" s="45"/>
      <c r="I122" s="44"/>
      <c r="J122" s="44"/>
      <c r="K122" s="45" t="s">
        <v>102</v>
      </c>
      <c r="L122" s="43">
        <v>3.1</v>
      </c>
      <c r="M122" s="81"/>
    </row>
    <row r="123" spans="1:14" ht="78.599999999999994" x14ac:dyDescent="0.25">
      <c r="A123" s="65" t="s">
        <v>1305</v>
      </c>
      <c r="B123" s="40">
        <v>3</v>
      </c>
      <c r="C123" s="40">
        <v>3</v>
      </c>
      <c r="D123" s="45" t="s">
        <v>5</v>
      </c>
      <c r="E123" s="44" t="s">
        <v>131</v>
      </c>
      <c r="F123" s="45" t="s">
        <v>132</v>
      </c>
      <c r="G123" s="44"/>
      <c r="H123" s="45"/>
      <c r="I123" s="44"/>
      <c r="J123" s="44"/>
      <c r="K123" s="45" t="s">
        <v>102</v>
      </c>
      <c r="L123" s="43" t="s">
        <v>1347</v>
      </c>
      <c r="M123" s="81"/>
    </row>
    <row r="124" spans="1:14" ht="78.599999999999994" x14ac:dyDescent="0.25">
      <c r="A124" s="65" t="s">
        <v>1305</v>
      </c>
      <c r="B124" s="40">
        <v>3</v>
      </c>
      <c r="C124" s="40">
        <v>3</v>
      </c>
      <c r="D124" s="45" t="s">
        <v>5</v>
      </c>
      <c r="E124" s="44" t="s">
        <v>194</v>
      </c>
      <c r="F124" s="45" t="s">
        <v>195</v>
      </c>
      <c r="G124" s="44"/>
      <c r="H124" s="45"/>
      <c r="I124" s="44"/>
      <c r="J124" s="44"/>
      <c r="K124" s="45" t="s">
        <v>102</v>
      </c>
      <c r="L124" s="43">
        <v>3.1</v>
      </c>
      <c r="M124" s="81"/>
    </row>
    <row r="125" spans="1:14" ht="91.2" x14ac:dyDescent="0.25">
      <c r="A125" s="65" t="s">
        <v>1319</v>
      </c>
      <c r="B125" s="40">
        <v>13</v>
      </c>
      <c r="C125" s="40">
        <v>12</v>
      </c>
      <c r="D125" s="45" t="s">
        <v>5</v>
      </c>
      <c r="E125" s="44" t="s">
        <v>437</v>
      </c>
      <c r="F125" s="45" t="s">
        <v>438</v>
      </c>
      <c r="G125" s="44"/>
      <c r="H125" s="45"/>
      <c r="I125" s="44"/>
      <c r="J125" s="44"/>
      <c r="K125" s="45" t="s">
        <v>102</v>
      </c>
      <c r="L125" s="43">
        <v>3.1</v>
      </c>
      <c r="M125" s="81" t="s">
        <v>1371</v>
      </c>
    </row>
    <row r="126" spans="1:14" ht="91.2" x14ac:dyDescent="0.25">
      <c r="A126" s="65" t="s">
        <v>1319</v>
      </c>
      <c r="B126" s="40">
        <v>13</v>
      </c>
      <c r="C126" s="40">
        <v>12</v>
      </c>
      <c r="D126" s="45" t="s">
        <v>5</v>
      </c>
      <c r="E126" s="44" t="s">
        <v>485</v>
      </c>
      <c r="F126" s="45" t="s">
        <v>486</v>
      </c>
      <c r="G126" s="44"/>
      <c r="H126" s="45"/>
      <c r="I126" s="44"/>
      <c r="J126" s="44"/>
      <c r="K126" s="45" t="s">
        <v>102</v>
      </c>
      <c r="L126" s="43">
        <v>3.1</v>
      </c>
      <c r="M126" s="81" t="s">
        <v>1371</v>
      </c>
    </row>
    <row r="127" spans="1:14" ht="99.6" x14ac:dyDescent="0.25">
      <c r="A127" s="66" t="s">
        <v>1320</v>
      </c>
      <c r="B127" s="40">
        <v>14</v>
      </c>
      <c r="C127" s="40">
        <v>14</v>
      </c>
      <c r="D127" s="45" t="s">
        <v>5</v>
      </c>
      <c r="E127" s="44" t="s">
        <v>521</v>
      </c>
      <c r="F127" s="45" t="s">
        <v>522</v>
      </c>
      <c r="G127" s="44" t="s">
        <v>523</v>
      </c>
      <c r="H127" s="45" t="s">
        <v>524</v>
      </c>
      <c r="I127" s="44"/>
      <c r="J127" s="44" t="s">
        <v>17</v>
      </c>
      <c r="K127" s="45" t="s">
        <v>102</v>
      </c>
      <c r="L127" s="43">
        <v>3.1</v>
      </c>
      <c r="M127" s="81"/>
    </row>
    <row r="128" spans="1:14" ht="81" x14ac:dyDescent="0.25">
      <c r="A128" s="71" t="s">
        <v>1323</v>
      </c>
      <c r="B128" s="40">
        <v>19</v>
      </c>
      <c r="C128" s="40">
        <v>18</v>
      </c>
      <c r="D128" s="45" t="s">
        <v>5</v>
      </c>
      <c r="E128" s="44" t="s">
        <v>609</v>
      </c>
      <c r="F128" s="45" t="s">
        <v>610</v>
      </c>
      <c r="G128" s="44" t="s">
        <v>611</v>
      </c>
      <c r="H128" s="45" t="s">
        <v>612</v>
      </c>
      <c r="I128" s="44">
        <v>200</v>
      </c>
      <c r="J128" s="44" t="s">
        <v>17</v>
      </c>
      <c r="K128" s="45" t="s">
        <v>102</v>
      </c>
      <c r="L128" s="43">
        <v>1.1000000000000001</v>
      </c>
      <c r="M128" s="81"/>
    </row>
    <row r="129" spans="1:14" ht="81" x14ac:dyDescent="0.25">
      <c r="A129" s="71" t="s">
        <v>1323</v>
      </c>
      <c r="B129" s="40">
        <v>19</v>
      </c>
      <c r="C129" s="40">
        <v>18</v>
      </c>
      <c r="D129" s="45" t="s">
        <v>5</v>
      </c>
      <c r="E129" s="44" t="s">
        <v>625</v>
      </c>
      <c r="F129" s="45" t="s">
        <v>626</v>
      </c>
      <c r="G129" s="44"/>
      <c r="H129" s="45"/>
      <c r="I129" s="44"/>
      <c r="J129" s="44"/>
      <c r="K129" s="45" t="s">
        <v>102</v>
      </c>
      <c r="L129" s="43">
        <v>1.1000000000000001</v>
      </c>
      <c r="M129" s="81"/>
      <c r="N129" s="87"/>
    </row>
    <row r="130" spans="1:14" ht="82.8" x14ac:dyDescent="0.25">
      <c r="A130" s="71" t="s">
        <v>1323</v>
      </c>
      <c r="B130" s="40">
        <v>19</v>
      </c>
      <c r="C130" s="40">
        <v>18</v>
      </c>
      <c r="D130" s="45" t="s">
        <v>5</v>
      </c>
      <c r="E130" s="44" t="s">
        <v>631</v>
      </c>
      <c r="F130" s="45" t="s">
        <v>632</v>
      </c>
      <c r="G130" s="44"/>
      <c r="H130" s="45"/>
      <c r="I130" s="44"/>
      <c r="J130" s="44"/>
      <c r="K130" s="45" t="s">
        <v>102</v>
      </c>
      <c r="L130" s="43">
        <v>1.1000000000000001</v>
      </c>
      <c r="M130" s="81"/>
      <c r="N130" s="87"/>
    </row>
    <row r="131" spans="1:14" ht="81" x14ac:dyDescent="0.25">
      <c r="A131" s="71" t="s">
        <v>1323</v>
      </c>
      <c r="B131" s="40">
        <v>19</v>
      </c>
      <c r="C131" s="40">
        <v>18</v>
      </c>
      <c r="D131" s="45" t="s">
        <v>5</v>
      </c>
      <c r="E131" s="44" t="s">
        <v>633</v>
      </c>
      <c r="F131" s="45" t="s">
        <v>634</v>
      </c>
      <c r="G131" s="44"/>
      <c r="H131" s="45"/>
      <c r="I131" s="44"/>
      <c r="J131" s="44"/>
      <c r="K131" s="45" t="s">
        <v>102</v>
      </c>
      <c r="L131" s="43">
        <v>1.1000000000000001</v>
      </c>
      <c r="M131" s="81"/>
      <c r="N131" s="87"/>
    </row>
    <row r="132" spans="1:14" ht="110.4" x14ac:dyDescent="0.25">
      <c r="A132" s="71" t="s">
        <v>1323</v>
      </c>
      <c r="B132" s="40">
        <v>19</v>
      </c>
      <c r="C132" s="40">
        <v>18</v>
      </c>
      <c r="D132" s="45" t="s">
        <v>5</v>
      </c>
      <c r="E132" s="44" t="s">
        <v>635</v>
      </c>
      <c r="F132" s="45" t="s">
        <v>636</v>
      </c>
      <c r="G132" s="44"/>
      <c r="H132" s="45"/>
      <c r="I132" s="44"/>
      <c r="J132" s="44"/>
      <c r="K132" s="45" t="s">
        <v>102</v>
      </c>
      <c r="L132" s="43">
        <v>1.1000000000000001</v>
      </c>
      <c r="M132" s="81"/>
    </row>
    <row r="133" spans="1:14" ht="80.400000000000006" x14ac:dyDescent="0.25">
      <c r="A133" s="65" t="s">
        <v>1327</v>
      </c>
      <c r="B133" s="40">
        <v>24</v>
      </c>
      <c r="C133" s="40">
        <v>22</v>
      </c>
      <c r="D133" s="45" t="s">
        <v>5</v>
      </c>
      <c r="E133" s="44" t="s">
        <v>698</v>
      </c>
      <c r="F133" s="45" t="s">
        <v>699</v>
      </c>
      <c r="G133" s="44"/>
      <c r="H133" s="45"/>
      <c r="I133" s="44"/>
      <c r="J133" s="44"/>
      <c r="K133" s="45" t="s">
        <v>102</v>
      </c>
      <c r="L133" s="43">
        <v>1.1000000000000001</v>
      </c>
      <c r="M133" s="81"/>
      <c r="N133" s="86" t="s">
        <v>1382</v>
      </c>
    </row>
    <row r="134" spans="1:14" ht="45" x14ac:dyDescent="0.25">
      <c r="A134" s="71" t="s">
        <v>1309</v>
      </c>
      <c r="B134" s="40">
        <v>28</v>
      </c>
      <c r="C134" s="40">
        <v>26</v>
      </c>
      <c r="D134" s="45" t="s">
        <v>5</v>
      </c>
      <c r="E134" s="44" t="s">
        <v>745</v>
      </c>
      <c r="F134" s="45" t="s">
        <v>746</v>
      </c>
      <c r="G134" s="44" t="s">
        <v>747</v>
      </c>
      <c r="H134" s="45" t="s">
        <v>748</v>
      </c>
      <c r="I134" s="44"/>
      <c r="J134" s="44" t="s">
        <v>18</v>
      </c>
      <c r="K134" s="45" t="s">
        <v>102</v>
      </c>
      <c r="L134" s="43">
        <v>4.2</v>
      </c>
      <c r="M134" s="81"/>
    </row>
    <row r="135" spans="1:14" ht="49.8" x14ac:dyDescent="0.25">
      <c r="A135" s="75" t="s">
        <v>1310</v>
      </c>
      <c r="B135" s="40">
        <v>29</v>
      </c>
      <c r="C135" s="40">
        <v>27</v>
      </c>
      <c r="D135" s="45" t="s">
        <v>5</v>
      </c>
      <c r="E135" s="44" t="s">
        <v>782</v>
      </c>
      <c r="F135" s="45" t="s">
        <v>783</v>
      </c>
      <c r="G135" s="44"/>
      <c r="H135" s="45"/>
      <c r="I135" s="44"/>
      <c r="J135" s="44"/>
      <c r="K135" s="45" t="s">
        <v>102</v>
      </c>
      <c r="L135" s="43">
        <v>4.2</v>
      </c>
      <c r="M135" s="81"/>
    </row>
    <row r="136" spans="1:14" ht="57.6" x14ac:dyDescent="0.25">
      <c r="A136" s="70" t="s">
        <v>1333</v>
      </c>
      <c r="B136" s="40">
        <v>34</v>
      </c>
      <c r="C136" s="40">
        <v>29</v>
      </c>
      <c r="D136" s="45" t="s">
        <v>5</v>
      </c>
      <c r="E136" s="44" t="s">
        <v>846</v>
      </c>
      <c r="F136" s="45" t="s">
        <v>847</v>
      </c>
      <c r="G136" s="44"/>
      <c r="H136" s="45"/>
      <c r="I136" s="44"/>
      <c r="J136" s="44"/>
      <c r="K136" s="45" t="s">
        <v>102</v>
      </c>
      <c r="L136" s="43">
        <v>7.1</v>
      </c>
      <c r="M136" s="81"/>
    </row>
    <row r="137" spans="1:14" ht="57.6" x14ac:dyDescent="0.25">
      <c r="A137" s="70" t="s">
        <v>1333</v>
      </c>
      <c r="B137" s="40">
        <v>34</v>
      </c>
      <c r="C137" s="40">
        <v>29</v>
      </c>
      <c r="D137" s="45" t="s">
        <v>5</v>
      </c>
      <c r="E137" s="44" t="s">
        <v>856</v>
      </c>
      <c r="F137" s="45" t="s">
        <v>857</v>
      </c>
      <c r="G137" s="44" t="s">
        <v>858</v>
      </c>
      <c r="H137" s="45" t="s">
        <v>859</v>
      </c>
      <c r="I137" s="44">
        <v>80000</v>
      </c>
      <c r="J137" s="44" t="s">
        <v>17</v>
      </c>
      <c r="K137" s="45" t="s">
        <v>102</v>
      </c>
      <c r="L137" s="43">
        <v>7.1</v>
      </c>
      <c r="M137" s="81"/>
    </row>
    <row r="138" spans="1:14" ht="57.6" x14ac:dyDescent="0.25">
      <c r="A138" s="70" t="s">
        <v>1333</v>
      </c>
      <c r="B138" s="40">
        <v>34</v>
      </c>
      <c r="C138" s="40">
        <v>29</v>
      </c>
      <c r="D138" s="45" t="s">
        <v>5</v>
      </c>
      <c r="E138" s="44" t="s">
        <v>870</v>
      </c>
      <c r="F138" s="45" t="s">
        <v>871</v>
      </c>
      <c r="G138" s="44" t="s">
        <v>872</v>
      </c>
      <c r="H138" s="45" t="s">
        <v>873</v>
      </c>
      <c r="I138" s="44"/>
      <c r="J138" s="44" t="s">
        <v>17</v>
      </c>
      <c r="K138" s="45" t="s">
        <v>102</v>
      </c>
      <c r="L138" s="43">
        <v>7.1</v>
      </c>
      <c r="M138" s="81"/>
    </row>
    <row r="139" spans="1:14" ht="103.2" x14ac:dyDescent="0.25">
      <c r="A139" s="76" t="s">
        <v>1334</v>
      </c>
      <c r="B139" s="40">
        <v>35</v>
      </c>
      <c r="C139" s="40">
        <v>30</v>
      </c>
      <c r="D139" s="45" t="s">
        <v>5</v>
      </c>
      <c r="E139" s="44" t="s">
        <v>942</v>
      </c>
      <c r="F139" s="45" t="s">
        <v>943</v>
      </c>
      <c r="G139" s="44" t="s">
        <v>944</v>
      </c>
      <c r="H139" s="45" t="s">
        <v>945</v>
      </c>
      <c r="I139" s="44">
        <v>5660</v>
      </c>
      <c r="J139" s="44" t="s">
        <v>17</v>
      </c>
      <c r="K139" s="45" t="s">
        <v>102</v>
      </c>
      <c r="L139" s="43">
        <v>7.1</v>
      </c>
      <c r="M139" s="81"/>
    </row>
    <row r="140" spans="1:14" ht="103.2" x14ac:dyDescent="0.25">
      <c r="A140" s="76" t="s">
        <v>1334</v>
      </c>
      <c r="B140" s="40">
        <v>35</v>
      </c>
      <c r="C140" s="40">
        <v>30</v>
      </c>
      <c r="D140" s="45" t="s">
        <v>5</v>
      </c>
      <c r="E140" s="44" t="s">
        <v>969</v>
      </c>
      <c r="F140" s="45" t="s">
        <v>970</v>
      </c>
      <c r="G140" s="44" t="s">
        <v>971</v>
      </c>
      <c r="H140" s="45" t="s">
        <v>748</v>
      </c>
      <c r="I140" s="44"/>
      <c r="J140" s="44" t="s">
        <v>18</v>
      </c>
      <c r="K140" s="45" t="s">
        <v>102</v>
      </c>
      <c r="L140" s="43">
        <v>7.1</v>
      </c>
      <c r="M140" s="81"/>
    </row>
    <row r="141" spans="1:14" ht="103.2" x14ac:dyDescent="0.25">
      <c r="A141" s="76" t="s">
        <v>1334</v>
      </c>
      <c r="B141" s="40">
        <v>35</v>
      </c>
      <c r="C141" s="40">
        <v>30</v>
      </c>
      <c r="D141" s="45" t="s">
        <v>5</v>
      </c>
      <c r="E141" s="44" t="s">
        <v>974</v>
      </c>
      <c r="F141" s="45" t="s">
        <v>975</v>
      </c>
      <c r="G141" s="44" t="s">
        <v>976</v>
      </c>
      <c r="H141" s="45" t="s">
        <v>977</v>
      </c>
      <c r="I141" s="44"/>
      <c r="J141" s="44" t="s">
        <v>17</v>
      </c>
      <c r="K141" s="45" t="s">
        <v>102</v>
      </c>
      <c r="L141" s="43">
        <v>7.1</v>
      </c>
      <c r="M141" s="81"/>
    </row>
    <row r="142" spans="1:14" ht="103.2" x14ac:dyDescent="0.25">
      <c r="A142" s="76" t="s">
        <v>1334</v>
      </c>
      <c r="B142" s="40">
        <v>35</v>
      </c>
      <c r="C142" s="40">
        <v>30</v>
      </c>
      <c r="D142" s="45" t="s">
        <v>5</v>
      </c>
      <c r="E142" s="44" t="s">
        <v>978</v>
      </c>
      <c r="F142" s="45" t="s">
        <v>979</v>
      </c>
      <c r="G142" s="44" t="s">
        <v>980</v>
      </c>
      <c r="H142" s="45" t="s">
        <v>981</v>
      </c>
      <c r="I142" s="44"/>
      <c r="J142" s="44" t="s">
        <v>17</v>
      </c>
      <c r="K142" s="45" t="s">
        <v>102</v>
      </c>
      <c r="L142" s="43">
        <v>7.1</v>
      </c>
      <c r="M142" s="81"/>
    </row>
    <row r="143" spans="1:14" ht="103.2" x14ac:dyDescent="0.25">
      <c r="A143" s="76" t="s">
        <v>1334</v>
      </c>
      <c r="B143" s="40">
        <v>35</v>
      </c>
      <c r="C143" s="40">
        <v>30</v>
      </c>
      <c r="D143" s="45" t="s">
        <v>5</v>
      </c>
      <c r="E143" s="44" t="s">
        <v>986</v>
      </c>
      <c r="F143" s="45" t="s">
        <v>987</v>
      </c>
      <c r="G143" s="44" t="s">
        <v>988</v>
      </c>
      <c r="H143" s="45" t="s">
        <v>989</v>
      </c>
      <c r="I143" s="44"/>
      <c r="J143" s="44" t="s">
        <v>17</v>
      </c>
      <c r="K143" s="45" t="s">
        <v>102</v>
      </c>
      <c r="L143" s="43">
        <v>7.1</v>
      </c>
      <c r="M143" s="81"/>
    </row>
    <row r="144" spans="1:14" ht="103.2" x14ac:dyDescent="0.25">
      <c r="A144" s="76" t="s">
        <v>1334</v>
      </c>
      <c r="B144" s="40">
        <v>35</v>
      </c>
      <c r="C144" s="40">
        <v>30</v>
      </c>
      <c r="D144" s="45" t="s">
        <v>5</v>
      </c>
      <c r="E144" s="44" t="s">
        <v>996</v>
      </c>
      <c r="F144" s="45" t="s">
        <v>997</v>
      </c>
      <c r="G144" s="44"/>
      <c r="H144" s="45"/>
      <c r="I144" s="44"/>
      <c r="J144" s="44"/>
      <c r="K144" s="45" t="s">
        <v>102</v>
      </c>
      <c r="L144" s="43">
        <v>7.1</v>
      </c>
      <c r="M144" s="81"/>
    </row>
    <row r="145" spans="1:14" ht="82.8" x14ac:dyDescent="0.25">
      <c r="A145" s="69" t="s">
        <v>1336</v>
      </c>
      <c r="B145" s="40">
        <v>37</v>
      </c>
      <c r="C145" s="40">
        <v>32</v>
      </c>
      <c r="D145" s="45" t="s">
        <v>5</v>
      </c>
      <c r="E145" s="44" t="s">
        <v>1072</v>
      </c>
      <c r="F145" s="45" t="s">
        <v>1073</v>
      </c>
      <c r="G145" s="44" t="s">
        <v>1074</v>
      </c>
      <c r="H145" s="45" t="s">
        <v>1075</v>
      </c>
      <c r="I145" s="44"/>
      <c r="J145" s="44" t="s">
        <v>18</v>
      </c>
      <c r="K145" s="45" t="s">
        <v>102</v>
      </c>
      <c r="L145" s="43">
        <v>8.1</v>
      </c>
      <c r="M145" s="81"/>
    </row>
    <row r="146" spans="1:14" ht="73.2" x14ac:dyDescent="0.25">
      <c r="A146" s="71" t="s">
        <v>1341</v>
      </c>
      <c r="B146" s="40">
        <v>48</v>
      </c>
      <c r="C146" s="40">
        <v>38</v>
      </c>
      <c r="D146" s="45" t="s">
        <v>5</v>
      </c>
      <c r="E146" s="44" t="s">
        <v>1219</v>
      </c>
      <c r="F146" s="45" t="s">
        <v>1220</v>
      </c>
      <c r="G146" s="44" t="s">
        <v>1221</v>
      </c>
      <c r="H146" s="45" t="s">
        <v>1222</v>
      </c>
      <c r="I146" s="44"/>
      <c r="J146" s="44" t="s">
        <v>17</v>
      </c>
      <c r="K146" s="45" t="s">
        <v>102</v>
      </c>
      <c r="L146" s="43">
        <v>8.1</v>
      </c>
      <c r="M146" s="81"/>
    </row>
    <row r="147" spans="1:14" ht="133.80000000000001" x14ac:dyDescent="0.25">
      <c r="A147" s="64" t="s">
        <v>1316</v>
      </c>
      <c r="B147" s="40">
        <v>7</v>
      </c>
      <c r="C147" s="40">
        <v>8</v>
      </c>
      <c r="D147" s="42" t="s">
        <v>7</v>
      </c>
      <c r="E147" s="41" t="s">
        <v>309</v>
      </c>
      <c r="F147" s="42" t="s">
        <v>310</v>
      </c>
      <c r="G147" s="41" t="s">
        <v>311</v>
      </c>
      <c r="H147" s="42" t="s">
        <v>312</v>
      </c>
      <c r="I147" s="41">
        <v>79000</v>
      </c>
      <c r="J147" s="41" t="s">
        <v>17</v>
      </c>
      <c r="K147" s="42" t="s">
        <v>313</v>
      </c>
      <c r="L147" s="43">
        <v>1.1000000000000001</v>
      </c>
      <c r="M147" s="81" t="s">
        <v>1353</v>
      </c>
    </row>
    <row r="148" spans="1:14" ht="133.80000000000001" x14ac:dyDescent="0.25">
      <c r="A148" s="64" t="s">
        <v>1316</v>
      </c>
      <c r="B148" s="40">
        <v>7</v>
      </c>
      <c r="C148" s="40">
        <v>8</v>
      </c>
      <c r="D148" s="42" t="s">
        <v>7</v>
      </c>
      <c r="E148" s="41" t="s">
        <v>309</v>
      </c>
      <c r="F148" s="42" t="s">
        <v>310</v>
      </c>
      <c r="G148" s="41" t="s">
        <v>314</v>
      </c>
      <c r="H148" s="42" t="s">
        <v>315</v>
      </c>
      <c r="I148" s="41"/>
      <c r="J148" s="41" t="s">
        <v>18</v>
      </c>
      <c r="K148" s="42" t="s">
        <v>313</v>
      </c>
      <c r="L148" s="43">
        <v>1.1000000000000001</v>
      </c>
      <c r="M148" s="81" t="s">
        <v>1353</v>
      </c>
    </row>
    <row r="149" spans="1:14" ht="133.80000000000001" x14ac:dyDescent="0.25">
      <c r="A149" s="64" t="s">
        <v>1316</v>
      </c>
      <c r="B149" s="40">
        <v>7</v>
      </c>
      <c r="C149" s="40">
        <v>8</v>
      </c>
      <c r="D149" s="42" t="s">
        <v>7</v>
      </c>
      <c r="E149" s="41" t="s">
        <v>316</v>
      </c>
      <c r="F149" s="42" t="s">
        <v>317</v>
      </c>
      <c r="G149" s="41" t="s">
        <v>318</v>
      </c>
      <c r="H149" s="42" t="s">
        <v>319</v>
      </c>
      <c r="I149" s="41">
        <v>0</v>
      </c>
      <c r="J149" s="41" t="s">
        <v>17</v>
      </c>
      <c r="K149" s="42" t="s">
        <v>313</v>
      </c>
      <c r="L149" s="43">
        <v>1.1000000000000001</v>
      </c>
      <c r="M149" s="81" t="s">
        <v>1354</v>
      </c>
    </row>
    <row r="150" spans="1:14" ht="133.80000000000001" x14ac:dyDescent="0.25">
      <c r="A150" s="64" t="s">
        <v>1316</v>
      </c>
      <c r="B150" s="40">
        <v>7</v>
      </c>
      <c r="C150" s="40">
        <v>8</v>
      </c>
      <c r="D150" s="42" t="s">
        <v>7</v>
      </c>
      <c r="E150" s="41" t="s">
        <v>320</v>
      </c>
      <c r="F150" s="42" t="s">
        <v>321</v>
      </c>
      <c r="G150" s="41" t="s">
        <v>322</v>
      </c>
      <c r="H150" s="42" t="s">
        <v>323</v>
      </c>
      <c r="I150" s="41">
        <v>0</v>
      </c>
      <c r="J150" s="41" t="s">
        <v>17</v>
      </c>
      <c r="K150" s="42" t="s">
        <v>313</v>
      </c>
      <c r="L150" s="43">
        <v>1.1000000000000001</v>
      </c>
      <c r="M150" s="81" t="s">
        <v>1354</v>
      </c>
    </row>
    <row r="151" spans="1:14" ht="124.2" x14ac:dyDescent="0.25">
      <c r="A151" s="65" t="s">
        <v>1319</v>
      </c>
      <c r="B151" s="40">
        <v>13</v>
      </c>
      <c r="C151" s="40">
        <v>12</v>
      </c>
      <c r="D151" s="42" t="s">
        <v>7</v>
      </c>
      <c r="E151" s="41" t="s">
        <v>402</v>
      </c>
      <c r="F151" s="42" t="s">
        <v>403</v>
      </c>
      <c r="G151" s="41" t="s">
        <v>404</v>
      </c>
      <c r="H151" s="42" t="s">
        <v>405</v>
      </c>
      <c r="I151" s="41">
        <v>0</v>
      </c>
      <c r="J151" s="41" t="s">
        <v>17</v>
      </c>
      <c r="K151" s="42" t="s">
        <v>313</v>
      </c>
      <c r="L151" s="43">
        <v>3.1</v>
      </c>
      <c r="M151" s="81" t="s">
        <v>1371</v>
      </c>
    </row>
    <row r="152" spans="1:14" ht="91.2" x14ac:dyDescent="0.25">
      <c r="A152" s="65" t="s">
        <v>1319</v>
      </c>
      <c r="B152" s="40">
        <v>13</v>
      </c>
      <c r="C152" s="40">
        <v>12</v>
      </c>
      <c r="D152" s="51" t="s">
        <v>7</v>
      </c>
      <c r="E152" s="50" t="s">
        <v>454</v>
      </c>
      <c r="F152" s="51" t="s">
        <v>455</v>
      </c>
      <c r="G152" s="50" t="s">
        <v>456</v>
      </c>
      <c r="H152" s="51" t="s">
        <v>457</v>
      </c>
      <c r="I152" s="50">
        <v>0</v>
      </c>
      <c r="J152" s="50" t="s">
        <v>17</v>
      </c>
      <c r="K152" s="51" t="s">
        <v>313</v>
      </c>
      <c r="L152" s="43">
        <v>3.1</v>
      </c>
      <c r="M152" s="81" t="s">
        <v>1371</v>
      </c>
    </row>
    <row r="153" spans="1:14" ht="82.2" x14ac:dyDescent="0.25">
      <c r="A153" s="64" t="s">
        <v>1321</v>
      </c>
      <c r="B153" s="40">
        <v>15</v>
      </c>
      <c r="C153" s="40">
        <v>15</v>
      </c>
      <c r="D153" s="51" t="s">
        <v>7</v>
      </c>
      <c r="E153" s="50" t="s">
        <v>571</v>
      </c>
      <c r="F153" s="51" t="s">
        <v>572</v>
      </c>
      <c r="G153" s="50" t="s">
        <v>573</v>
      </c>
      <c r="H153" s="51" t="s">
        <v>574</v>
      </c>
      <c r="I153" s="50">
        <v>79000</v>
      </c>
      <c r="J153" s="50" t="s">
        <v>17</v>
      </c>
      <c r="K153" s="51" t="s">
        <v>313</v>
      </c>
      <c r="L153" s="43">
        <v>1.2</v>
      </c>
      <c r="M153" s="81" t="s">
        <v>1351</v>
      </c>
    </row>
    <row r="154" spans="1:14" ht="82.2" x14ac:dyDescent="0.25">
      <c r="A154" s="64" t="s">
        <v>1321</v>
      </c>
      <c r="B154" s="40">
        <v>15</v>
      </c>
      <c r="C154" s="40">
        <v>15</v>
      </c>
      <c r="D154" s="51" t="s">
        <v>7</v>
      </c>
      <c r="E154" s="50" t="s">
        <v>575</v>
      </c>
      <c r="F154" s="51" t="s">
        <v>576</v>
      </c>
      <c r="G154" s="50" t="s">
        <v>577</v>
      </c>
      <c r="H154" s="51" t="s">
        <v>578</v>
      </c>
      <c r="I154" s="50">
        <v>0</v>
      </c>
      <c r="J154" s="50" t="s">
        <v>17</v>
      </c>
      <c r="K154" s="51" t="s">
        <v>313</v>
      </c>
      <c r="L154" s="43">
        <v>1.2</v>
      </c>
      <c r="M154" s="81" t="s">
        <v>1351</v>
      </c>
    </row>
    <row r="155" spans="1:14" ht="63.6" x14ac:dyDescent="0.25">
      <c r="A155" s="74" t="s">
        <v>1330</v>
      </c>
      <c r="B155" s="40">
        <v>27</v>
      </c>
      <c r="C155" s="40">
        <v>25</v>
      </c>
      <c r="D155" s="51" t="s">
        <v>7</v>
      </c>
      <c r="E155" s="50" t="s">
        <v>727</v>
      </c>
      <c r="F155" s="51" t="s">
        <v>728</v>
      </c>
      <c r="G155" s="50" t="s">
        <v>729</v>
      </c>
      <c r="H155" s="51" t="s">
        <v>730</v>
      </c>
      <c r="I155" s="50">
        <v>5000</v>
      </c>
      <c r="J155" s="50" t="s">
        <v>17</v>
      </c>
      <c r="K155" s="51" t="s">
        <v>313</v>
      </c>
      <c r="L155" s="43">
        <v>7.1</v>
      </c>
      <c r="M155" s="81"/>
    </row>
    <row r="156" spans="1:14" ht="103.2" x14ac:dyDescent="0.25">
      <c r="A156" s="63" t="s">
        <v>1332</v>
      </c>
      <c r="B156" s="40">
        <v>31</v>
      </c>
      <c r="C156" s="40">
        <v>28</v>
      </c>
      <c r="D156" s="51" t="s">
        <v>7</v>
      </c>
      <c r="E156" s="50" t="s">
        <v>812</v>
      </c>
      <c r="F156" s="51" t="s">
        <v>813</v>
      </c>
      <c r="G156" s="50" t="s">
        <v>814</v>
      </c>
      <c r="H156" s="51" t="s">
        <v>815</v>
      </c>
      <c r="I156" s="50">
        <v>0</v>
      </c>
      <c r="J156" s="50" t="s">
        <v>18</v>
      </c>
      <c r="K156" s="51" t="s">
        <v>313</v>
      </c>
      <c r="L156" s="43">
        <v>8.1</v>
      </c>
      <c r="M156" s="81"/>
      <c r="N156" s="6" t="s">
        <v>1383</v>
      </c>
    </row>
    <row r="157" spans="1:14" ht="103.2" x14ac:dyDescent="0.25">
      <c r="A157" s="63" t="s">
        <v>1332</v>
      </c>
      <c r="B157" s="40">
        <v>33</v>
      </c>
      <c r="C157" s="40">
        <v>28</v>
      </c>
      <c r="D157" s="51" t="s">
        <v>7</v>
      </c>
      <c r="E157" s="50" t="s">
        <v>834</v>
      </c>
      <c r="F157" s="51" t="s">
        <v>835</v>
      </c>
      <c r="G157" s="50" t="s">
        <v>836</v>
      </c>
      <c r="H157" s="51" t="s">
        <v>837</v>
      </c>
      <c r="I157" s="50">
        <v>0</v>
      </c>
      <c r="J157" s="50" t="s">
        <v>17</v>
      </c>
      <c r="K157" s="51" t="s">
        <v>313</v>
      </c>
      <c r="L157" s="43">
        <v>1.1000000000000001</v>
      </c>
      <c r="M157" s="81"/>
      <c r="N157" s="6" t="s">
        <v>1383</v>
      </c>
    </row>
    <row r="158" spans="1:14" ht="103.2" x14ac:dyDescent="0.25">
      <c r="A158" s="63" t="s">
        <v>1332</v>
      </c>
      <c r="B158" s="40">
        <v>33</v>
      </c>
      <c r="C158" s="40">
        <v>28</v>
      </c>
      <c r="D158" s="51" t="s">
        <v>7</v>
      </c>
      <c r="E158" s="50" t="s">
        <v>838</v>
      </c>
      <c r="F158" s="51" t="s">
        <v>839</v>
      </c>
      <c r="G158" s="50" t="s">
        <v>840</v>
      </c>
      <c r="H158" s="51" t="s">
        <v>841</v>
      </c>
      <c r="I158" s="50">
        <v>0</v>
      </c>
      <c r="J158" s="50" t="s">
        <v>17</v>
      </c>
      <c r="K158" s="51" t="s">
        <v>313</v>
      </c>
      <c r="L158" s="43">
        <v>1.1000000000000001</v>
      </c>
      <c r="M158" s="81"/>
      <c r="N158" s="6" t="s">
        <v>1383</v>
      </c>
    </row>
    <row r="159" spans="1:14" ht="91.2" x14ac:dyDescent="0.25">
      <c r="A159" s="65" t="s">
        <v>1319</v>
      </c>
      <c r="B159" s="40">
        <v>13</v>
      </c>
      <c r="C159" s="40">
        <v>12</v>
      </c>
      <c r="D159" s="42" t="s">
        <v>7</v>
      </c>
      <c r="E159" s="41" t="s">
        <v>447</v>
      </c>
      <c r="F159" s="42" t="s">
        <v>448</v>
      </c>
      <c r="G159" s="41"/>
      <c r="H159" s="42"/>
      <c r="I159" s="41"/>
      <c r="J159" s="41"/>
      <c r="K159" s="42" t="s">
        <v>449</v>
      </c>
      <c r="L159" s="43">
        <v>3.1</v>
      </c>
      <c r="M159" s="81" t="s">
        <v>1371</v>
      </c>
    </row>
    <row r="160" spans="1:14" ht="82.2" x14ac:dyDescent="0.25">
      <c r="A160" s="64" t="s">
        <v>1321</v>
      </c>
      <c r="B160" s="40">
        <v>15</v>
      </c>
      <c r="C160" s="40">
        <v>15</v>
      </c>
      <c r="D160" s="51" t="s">
        <v>7</v>
      </c>
      <c r="E160" s="50" t="s">
        <v>533</v>
      </c>
      <c r="F160" s="51" t="s">
        <v>534</v>
      </c>
      <c r="G160" s="50" t="s">
        <v>535</v>
      </c>
      <c r="H160" s="51" t="s">
        <v>536</v>
      </c>
      <c r="I160" s="50">
        <v>49395</v>
      </c>
      <c r="J160" s="50" t="s">
        <v>17</v>
      </c>
      <c r="K160" s="51" t="s">
        <v>449</v>
      </c>
      <c r="L160" s="43">
        <v>1.2</v>
      </c>
      <c r="M160" s="81" t="s">
        <v>1351</v>
      </c>
    </row>
    <row r="161" spans="1:14" ht="82.2" x14ac:dyDescent="0.25">
      <c r="A161" s="64" t="s">
        <v>1321</v>
      </c>
      <c r="B161" s="40">
        <v>15</v>
      </c>
      <c r="C161" s="40">
        <v>15</v>
      </c>
      <c r="D161" s="51" t="s">
        <v>7</v>
      </c>
      <c r="E161" s="50" t="s">
        <v>537</v>
      </c>
      <c r="F161" s="51" t="s">
        <v>538</v>
      </c>
      <c r="G161" s="50" t="s">
        <v>539</v>
      </c>
      <c r="H161" s="51" t="s">
        <v>540</v>
      </c>
      <c r="I161" s="50">
        <v>5000</v>
      </c>
      <c r="J161" s="50" t="s">
        <v>17</v>
      </c>
      <c r="K161" s="51" t="s">
        <v>449</v>
      </c>
      <c r="L161" s="43">
        <v>1.2</v>
      </c>
      <c r="M161" s="81" t="s">
        <v>1351</v>
      </c>
    </row>
    <row r="162" spans="1:14" ht="82.2" x14ac:dyDescent="0.25">
      <c r="A162" s="64" t="s">
        <v>1321</v>
      </c>
      <c r="B162" s="40">
        <v>15</v>
      </c>
      <c r="C162" s="40">
        <v>15</v>
      </c>
      <c r="D162" s="51" t="s">
        <v>7</v>
      </c>
      <c r="E162" s="50" t="s">
        <v>549</v>
      </c>
      <c r="F162" s="51" t="s">
        <v>550</v>
      </c>
      <c r="G162" s="50" t="s">
        <v>551</v>
      </c>
      <c r="H162" s="51" t="s">
        <v>552</v>
      </c>
      <c r="I162" s="50">
        <v>17000</v>
      </c>
      <c r="J162" s="50" t="s">
        <v>17</v>
      </c>
      <c r="K162" s="51" t="s">
        <v>449</v>
      </c>
      <c r="L162" s="43">
        <v>1.2</v>
      </c>
      <c r="M162" s="81" t="s">
        <v>1351</v>
      </c>
    </row>
    <row r="163" spans="1:14" ht="82.2" x14ac:dyDescent="0.25">
      <c r="A163" s="64" t="s">
        <v>1321</v>
      </c>
      <c r="B163" s="40">
        <v>15</v>
      </c>
      <c r="C163" s="40">
        <v>15</v>
      </c>
      <c r="D163" s="51" t="s">
        <v>7</v>
      </c>
      <c r="E163" s="50" t="s">
        <v>553</v>
      </c>
      <c r="F163" s="51" t="s">
        <v>554</v>
      </c>
      <c r="G163" s="50"/>
      <c r="H163" s="51"/>
      <c r="I163" s="50"/>
      <c r="J163" s="50"/>
      <c r="K163" s="51" t="s">
        <v>449</v>
      </c>
      <c r="L163" s="43">
        <v>1.2</v>
      </c>
      <c r="M163" s="81" t="s">
        <v>1351</v>
      </c>
    </row>
    <row r="164" spans="1:14" ht="82.2" x14ac:dyDescent="0.25">
      <c r="A164" s="64" t="s">
        <v>1321</v>
      </c>
      <c r="B164" s="40">
        <v>15</v>
      </c>
      <c r="C164" s="40">
        <v>15</v>
      </c>
      <c r="D164" s="51" t="s">
        <v>7</v>
      </c>
      <c r="E164" s="50" t="s">
        <v>555</v>
      </c>
      <c r="F164" s="51" t="s">
        <v>556</v>
      </c>
      <c r="G164" s="50"/>
      <c r="H164" s="51"/>
      <c r="I164" s="50"/>
      <c r="J164" s="50"/>
      <c r="K164" s="51" t="s">
        <v>449</v>
      </c>
      <c r="L164" s="43">
        <v>1.2</v>
      </c>
      <c r="M164" s="81" t="s">
        <v>1351</v>
      </c>
    </row>
    <row r="165" spans="1:14" ht="103.2" x14ac:dyDescent="0.25">
      <c r="A165" s="63" t="s">
        <v>1332</v>
      </c>
      <c r="B165" s="40">
        <v>31</v>
      </c>
      <c r="C165" s="40">
        <v>28</v>
      </c>
      <c r="D165" s="51" t="s">
        <v>7</v>
      </c>
      <c r="E165" s="50" t="s">
        <v>801</v>
      </c>
      <c r="F165" s="51" t="s">
        <v>802</v>
      </c>
      <c r="G165" s="50"/>
      <c r="H165" s="51"/>
      <c r="I165" s="50"/>
      <c r="J165" s="50"/>
      <c r="K165" s="51" t="s">
        <v>449</v>
      </c>
      <c r="L165" s="43">
        <v>8.1</v>
      </c>
      <c r="M165" s="81"/>
      <c r="N165" s="6" t="s">
        <v>1383</v>
      </c>
    </row>
    <row r="166" spans="1:14" ht="103.2" x14ac:dyDescent="0.25">
      <c r="A166" s="63" t="s">
        <v>1332</v>
      </c>
      <c r="B166" s="40">
        <v>31</v>
      </c>
      <c r="C166" s="40">
        <v>28</v>
      </c>
      <c r="D166" s="51" t="s">
        <v>7</v>
      </c>
      <c r="E166" s="50" t="s">
        <v>818</v>
      </c>
      <c r="F166" s="51" t="s">
        <v>819</v>
      </c>
      <c r="G166" s="50"/>
      <c r="H166" s="51"/>
      <c r="I166" s="50"/>
      <c r="J166" s="50"/>
      <c r="K166" s="51" t="s">
        <v>449</v>
      </c>
      <c r="L166" s="43">
        <v>8.1</v>
      </c>
      <c r="M166" s="81"/>
      <c r="N166" s="6" t="s">
        <v>1383</v>
      </c>
    </row>
    <row r="167" spans="1:14" ht="103.2" x14ac:dyDescent="0.25">
      <c r="A167" s="63" t="s">
        <v>1332</v>
      </c>
      <c r="B167" s="40">
        <v>33</v>
      </c>
      <c r="C167" s="40">
        <v>28</v>
      </c>
      <c r="D167" s="51" t="s">
        <v>7</v>
      </c>
      <c r="E167" s="50" t="s">
        <v>832</v>
      </c>
      <c r="F167" s="51" t="s">
        <v>833</v>
      </c>
      <c r="G167" s="50"/>
      <c r="H167" s="51"/>
      <c r="I167" s="50"/>
      <c r="J167" s="50"/>
      <c r="K167" s="51" t="s">
        <v>449</v>
      </c>
      <c r="L167" s="43">
        <v>1.1000000000000001</v>
      </c>
      <c r="M167" s="81"/>
      <c r="N167" s="6" t="s">
        <v>1383</v>
      </c>
    </row>
    <row r="168" spans="1:14" ht="103.2" x14ac:dyDescent="0.25">
      <c r="A168" s="76" t="s">
        <v>1334</v>
      </c>
      <c r="B168" s="40">
        <v>35</v>
      </c>
      <c r="C168" s="40">
        <v>30</v>
      </c>
      <c r="D168" s="45" t="s">
        <v>5</v>
      </c>
      <c r="E168" s="44" t="s">
        <v>910</v>
      </c>
      <c r="F168" s="45" t="s">
        <v>911</v>
      </c>
      <c r="G168" s="44" t="s">
        <v>912</v>
      </c>
      <c r="H168" s="45" t="s">
        <v>913</v>
      </c>
      <c r="I168" s="44">
        <v>1723</v>
      </c>
      <c r="J168" s="44" t="s">
        <v>17</v>
      </c>
      <c r="K168" s="45" t="s">
        <v>914</v>
      </c>
      <c r="L168" s="43">
        <v>7.1</v>
      </c>
      <c r="M168" s="81"/>
    </row>
    <row r="169" spans="1:14" ht="103.2" x14ac:dyDescent="0.25">
      <c r="A169" s="76" t="s">
        <v>1334</v>
      </c>
      <c r="B169" s="40">
        <v>35</v>
      </c>
      <c r="C169" s="40">
        <v>30</v>
      </c>
      <c r="D169" s="45" t="s">
        <v>5</v>
      </c>
      <c r="E169" s="44" t="s">
        <v>910</v>
      </c>
      <c r="F169" s="45" t="s">
        <v>911</v>
      </c>
      <c r="G169" s="44" t="s">
        <v>915</v>
      </c>
      <c r="H169" s="45" t="s">
        <v>916</v>
      </c>
      <c r="I169" s="44"/>
      <c r="J169" s="44" t="s">
        <v>17</v>
      </c>
      <c r="K169" s="45" t="s">
        <v>914</v>
      </c>
      <c r="L169" s="43">
        <v>7.1</v>
      </c>
      <c r="M169" s="81"/>
    </row>
    <row r="170" spans="1:14" ht="103.2" x14ac:dyDescent="0.25">
      <c r="A170" s="76" t="s">
        <v>1334</v>
      </c>
      <c r="B170" s="40">
        <v>35</v>
      </c>
      <c r="C170" s="40">
        <v>30</v>
      </c>
      <c r="D170" s="45" t="s">
        <v>5</v>
      </c>
      <c r="E170" s="44" t="s">
        <v>910</v>
      </c>
      <c r="F170" s="45" t="s">
        <v>911</v>
      </c>
      <c r="G170" s="44" t="s">
        <v>917</v>
      </c>
      <c r="H170" s="45" t="s">
        <v>918</v>
      </c>
      <c r="I170" s="44"/>
      <c r="J170" s="44" t="s">
        <v>17</v>
      </c>
      <c r="K170" s="45" t="s">
        <v>914</v>
      </c>
      <c r="L170" s="43">
        <v>7.1</v>
      </c>
      <c r="M170" s="81"/>
    </row>
    <row r="171" spans="1:14" ht="96.6" x14ac:dyDescent="0.25">
      <c r="A171" s="71" t="s">
        <v>1335</v>
      </c>
      <c r="B171" s="40">
        <v>36</v>
      </c>
      <c r="C171" s="40">
        <v>31</v>
      </c>
      <c r="D171" s="45" t="s">
        <v>5</v>
      </c>
      <c r="E171" s="44" t="s">
        <v>998</v>
      </c>
      <c r="F171" s="45" t="s">
        <v>999</v>
      </c>
      <c r="G171" s="44" t="s">
        <v>1000</v>
      </c>
      <c r="H171" s="45" t="s">
        <v>1001</v>
      </c>
      <c r="I171" s="44">
        <v>65283</v>
      </c>
      <c r="J171" s="44" t="s">
        <v>17</v>
      </c>
      <c r="K171" s="45" t="s">
        <v>914</v>
      </c>
      <c r="L171" s="43">
        <v>7.1</v>
      </c>
      <c r="M171" s="81"/>
    </row>
    <row r="172" spans="1:14" ht="79.8" x14ac:dyDescent="0.25">
      <c r="A172" s="63" t="s">
        <v>1337</v>
      </c>
      <c r="B172" s="40">
        <v>38</v>
      </c>
      <c r="C172" s="40">
        <v>33</v>
      </c>
      <c r="D172" s="45" t="s">
        <v>5</v>
      </c>
      <c r="E172" s="44" t="s">
        <v>1098</v>
      </c>
      <c r="F172" s="45" t="s">
        <v>1099</v>
      </c>
      <c r="G172" s="44" t="s">
        <v>1100</v>
      </c>
      <c r="H172" s="45" t="s">
        <v>1101</v>
      </c>
      <c r="I172" s="44">
        <v>18000</v>
      </c>
      <c r="J172" s="44" t="s">
        <v>17</v>
      </c>
      <c r="K172" s="45" t="s">
        <v>914</v>
      </c>
      <c r="L172" s="43">
        <v>8.1</v>
      </c>
      <c r="M172" s="81"/>
    </row>
    <row r="173" spans="1:14" ht="124.2" x14ac:dyDescent="0.25">
      <c r="A173" s="64" t="s">
        <v>1304</v>
      </c>
      <c r="B173" s="40">
        <v>2</v>
      </c>
      <c r="C173" s="40">
        <v>2</v>
      </c>
      <c r="D173" s="45" t="s">
        <v>5</v>
      </c>
      <c r="E173" s="44" t="s">
        <v>66</v>
      </c>
      <c r="F173" s="45" t="s">
        <v>67</v>
      </c>
      <c r="G173" s="44"/>
      <c r="H173" s="45"/>
      <c r="I173" s="44"/>
      <c r="J173" s="44"/>
      <c r="K173" s="45" t="s">
        <v>68</v>
      </c>
      <c r="L173" s="43">
        <v>3.1</v>
      </c>
      <c r="M173" s="81"/>
    </row>
    <row r="174" spans="1:14" ht="151.80000000000001" x14ac:dyDescent="0.25">
      <c r="A174" s="64" t="s">
        <v>1304</v>
      </c>
      <c r="B174" s="40">
        <v>2</v>
      </c>
      <c r="C174" s="40">
        <v>2</v>
      </c>
      <c r="D174" s="45" t="s">
        <v>5</v>
      </c>
      <c r="E174" s="44" t="s">
        <v>69</v>
      </c>
      <c r="F174" s="45" t="s">
        <v>70</v>
      </c>
      <c r="G174" s="44"/>
      <c r="H174" s="45"/>
      <c r="I174" s="44"/>
      <c r="J174" s="44"/>
      <c r="K174" s="45" t="s">
        <v>68</v>
      </c>
      <c r="L174" s="43">
        <v>3.1</v>
      </c>
      <c r="M174" s="81"/>
    </row>
    <row r="175" spans="1:14" ht="207" x14ac:dyDescent="0.25">
      <c r="A175" s="65" t="s">
        <v>1305</v>
      </c>
      <c r="B175" s="40">
        <v>3</v>
      </c>
      <c r="C175" s="40">
        <v>3</v>
      </c>
      <c r="D175" s="45" t="s">
        <v>5</v>
      </c>
      <c r="E175" s="44" t="s">
        <v>115</v>
      </c>
      <c r="F175" s="45" t="s">
        <v>116</v>
      </c>
      <c r="G175" s="44"/>
      <c r="H175" s="45"/>
      <c r="I175" s="44"/>
      <c r="J175" s="44"/>
      <c r="K175" s="45" t="s">
        <v>68</v>
      </c>
      <c r="L175" s="43">
        <v>3.1</v>
      </c>
      <c r="M175" s="81"/>
    </row>
    <row r="176" spans="1:14" ht="78.599999999999994" x14ac:dyDescent="0.25">
      <c r="A176" s="65" t="s">
        <v>1305</v>
      </c>
      <c r="B176" s="40">
        <v>3</v>
      </c>
      <c r="C176" s="40">
        <v>3</v>
      </c>
      <c r="D176" s="45" t="s">
        <v>5</v>
      </c>
      <c r="E176" s="44" t="s">
        <v>117</v>
      </c>
      <c r="F176" s="45" t="s">
        <v>118</v>
      </c>
      <c r="G176" s="44"/>
      <c r="H176" s="45"/>
      <c r="I176" s="44"/>
      <c r="J176" s="44"/>
      <c r="K176" s="45" t="s">
        <v>68</v>
      </c>
      <c r="L176" s="43">
        <v>3.1</v>
      </c>
      <c r="M176" s="81"/>
    </row>
    <row r="177" spans="1:13" ht="110.4" x14ac:dyDescent="0.25">
      <c r="A177" s="70" t="s">
        <v>1306</v>
      </c>
      <c r="B177" s="40">
        <v>9</v>
      </c>
      <c r="C177" s="40">
        <v>10</v>
      </c>
      <c r="D177" s="45" t="s">
        <v>5</v>
      </c>
      <c r="E177" s="44" t="s">
        <v>336</v>
      </c>
      <c r="F177" s="45" t="s">
        <v>337</v>
      </c>
      <c r="G177" s="44"/>
      <c r="H177" s="45"/>
      <c r="I177" s="44"/>
      <c r="J177" s="44"/>
      <c r="K177" s="45" t="s">
        <v>68</v>
      </c>
      <c r="L177" s="43">
        <v>3.1</v>
      </c>
      <c r="M177" s="81"/>
    </row>
    <row r="178" spans="1:13" ht="179.4" x14ac:dyDescent="0.25">
      <c r="A178" s="70" t="s">
        <v>1306</v>
      </c>
      <c r="B178" s="40">
        <v>9</v>
      </c>
      <c r="C178" s="40">
        <v>10</v>
      </c>
      <c r="D178" s="45" t="s">
        <v>5</v>
      </c>
      <c r="E178" s="44" t="s">
        <v>340</v>
      </c>
      <c r="F178" s="45" t="s">
        <v>341</v>
      </c>
      <c r="G178" s="44"/>
      <c r="H178" s="45"/>
      <c r="I178" s="44"/>
      <c r="J178" s="44"/>
      <c r="K178" s="45" t="s">
        <v>68</v>
      </c>
      <c r="L178" s="43" t="s">
        <v>1355</v>
      </c>
      <c r="M178" s="81" t="s">
        <v>1344</v>
      </c>
    </row>
    <row r="179" spans="1:13" ht="99.6" x14ac:dyDescent="0.25">
      <c r="A179" s="66" t="s">
        <v>1320</v>
      </c>
      <c r="B179" s="40">
        <v>14</v>
      </c>
      <c r="C179" s="40">
        <v>14</v>
      </c>
      <c r="D179" s="45" t="s">
        <v>5</v>
      </c>
      <c r="E179" s="44" t="s">
        <v>509</v>
      </c>
      <c r="F179" s="45" t="s">
        <v>510</v>
      </c>
      <c r="G179" s="44" t="s">
        <v>511</v>
      </c>
      <c r="H179" s="45" t="s">
        <v>512</v>
      </c>
      <c r="I179" s="44"/>
      <c r="J179" s="44" t="s">
        <v>17</v>
      </c>
      <c r="K179" s="45" t="s">
        <v>68</v>
      </c>
      <c r="L179" s="43">
        <v>3.1</v>
      </c>
      <c r="M179" s="81"/>
    </row>
    <row r="180" spans="1:13" ht="52.8" x14ac:dyDescent="0.25">
      <c r="A180" s="70" t="s">
        <v>1329</v>
      </c>
      <c r="B180" s="40">
        <v>26</v>
      </c>
      <c r="C180" s="40">
        <v>24</v>
      </c>
      <c r="D180" s="45" t="s">
        <v>5</v>
      </c>
      <c r="E180" s="44" t="s">
        <v>713</v>
      </c>
      <c r="F180" s="45" t="s">
        <v>714</v>
      </c>
      <c r="G180" s="44"/>
      <c r="H180" s="45"/>
      <c r="I180" s="44"/>
      <c r="J180" s="44"/>
      <c r="K180" s="45" t="s">
        <v>68</v>
      </c>
      <c r="L180" s="43">
        <v>4.2</v>
      </c>
      <c r="M180" s="81"/>
    </row>
    <row r="181" spans="1:13" ht="82.8" x14ac:dyDescent="0.25">
      <c r="A181" s="71" t="s">
        <v>1309</v>
      </c>
      <c r="B181" s="40">
        <v>28</v>
      </c>
      <c r="C181" s="40">
        <v>26</v>
      </c>
      <c r="D181" s="45" t="s">
        <v>5</v>
      </c>
      <c r="E181" s="44" t="s">
        <v>733</v>
      </c>
      <c r="F181" s="45" t="s">
        <v>734</v>
      </c>
      <c r="G181" s="44"/>
      <c r="H181" s="45"/>
      <c r="I181" s="44"/>
      <c r="J181" s="44"/>
      <c r="K181" s="45" t="s">
        <v>68</v>
      </c>
      <c r="L181" s="43">
        <v>3.1</v>
      </c>
      <c r="M181" s="81" t="s">
        <v>1375</v>
      </c>
    </row>
    <row r="182" spans="1:13" ht="220.8" x14ac:dyDescent="0.25">
      <c r="A182" s="75" t="s">
        <v>1310</v>
      </c>
      <c r="B182" s="40">
        <v>29</v>
      </c>
      <c r="C182" s="40">
        <v>27</v>
      </c>
      <c r="D182" s="45" t="s">
        <v>5</v>
      </c>
      <c r="E182" s="44" t="s">
        <v>768</v>
      </c>
      <c r="F182" s="45" t="s">
        <v>769</v>
      </c>
      <c r="G182" s="44"/>
      <c r="H182" s="45"/>
      <c r="I182" s="44"/>
      <c r="J182" s="44"/>
      <c r="K182" s="45" t="s">
        <v>68</v>
      </c>
      <c r="L182" s="43">
        <v>4.2</v>
      </c>
      <c r="M182" s="81"/>
    </row>
    <row r="183" spans="1:13" ht="49.8" x14ac:dyDescent="0.25">
      <c r="A183" s="75" t="s">
        <v>1310</v>
      </c>
      <c r="B183" s="40">
        <v>29</v>
      </c>
      <c r="C183" s="40">
        <v>27</v>
      </c>
      <c r="D183" s="45" t="s">
        <v>5</v>
      </c>
      <c r="E183" s="44" t="s">
        <v>770</v>
      </c>
      <c r="F183" s="45" t="s">
        <v>771</v>
      </c>
      <c r="G183" s="44"/>
      <c r="H183" s="45"/>
      <c r="I183" s="44"/>
      <c r="J183" s="44"/>
      <c r="K183" s="45" t="s">
        <v>68</v>
      </c>
      <c r="L183" s="43">
        <v>4.2</v>
      </c>
      <c r="M183" s="81"/>
    </row>
    <row r="184" spans="1:13" ht="49.8" x14ac:dyDescent="0.25">
      <c r="A184" s="75" t="s">
        <v>1310</v>
      </c>
      <c r="B184" s="40">
        <v>29</v>
      </c>
      <c r="C184" s="40">
        <v>27</v>
      </c>
      <c r="D184" s="45" t="s">
        <v>5</v>
      </c>
      <c r="E184" s="44" t="s">
        <v>772</v>
      </c>
      <c r="F184" s="45" t="s">
        <v>773</v>
      </c>
      <c r="G184" s="44"/>
      <c r="H184" s="45"/>
      <c r="I184" s="44"/>
      <c r="J184" s="44"/>
      <c r="K184" s="45" t="s">
        <v>68</v>
      </c>
      <c r="L184" s="43">
        <v>4.2</v>
      </c>
      <c r="M184" s="81"/>
    </row>
    <row r="185" spans="1:13" ht="57.6" x14ac:dyDescent="0.25">
      <c r="A185" s="70" t="s">
        <v>1333</v>
      </c>
      <c r="B185" s="40">
        <v>34</v>
      </c>
      <c r="C185" s="40">
        <v>29</v>
      </c>
      <c r="D185" s="45" t="s">
        <v>5</v>
      </c>
      <c r="E185" s="44" t="s">
        <v>842</v>
      </c>
      <c r="F185" s="45" t="s">
        <v>843</v>
      </c>
      <c r="G185" s="44"/>
      <c r="H185" s="45"/>
      <c r="I185" s="44"/>
      <c r="J185" s="44"/>
      <c r="K185" s="45" t="s">
        <v>68</v>
      </c>
      <c r="L185" s="43">
        <v>7.1</v>
      </c>
      <c r="M185" s="81"/>
    </row>
    <row r="186" spans="1:13" ht="103.2" x14ac:dyDescent="0.25">
      <c r="A186" s="76" t="s">
        <v>1334</v>
      </c>
      <c r="B186" s="40">
        <v>35</v>
      </c>
      <c r="C186" s="40">
        <v>30</v>
      </c>
      <c r="D186" s="45" t="s">
        <v>5</v>
      </c>
      <c r="E186" s="44" t="s">
        <v>906</v>
      </c>
      <c r="F186" s="45" t="s">
        <v>907</v>
      </c>
      <c r="G186" s="44"/>
      <c r="H186" s="45"/>
      <c r="I186" s="44"/>
      <c r="J186" s="44"/>
      <c r="K186" s="45" t="s">
        <v>68</v>
      </c>
      <c r="L186" s="43">
        <v>7.1</v>
      </c>
      <c r="M186" s="81"/>
    </row>
    <row r="187" spans="1:13" ht="63" x14ac:dyDescent="0.25">
      <c r="A187" s="71" t="s">
        <v>1335</v>
      </c>
      <c r="B187" s="40">
        <v>36</v>
      </c>
      <c r="C187" s="40">
        <v>31</v>
      </c>
      <c r="D187" s="45" t="s">
        <v>5</v>
      </c>
      <c r="E187" s="44" t="s">
        <v>1002</v>
      </c>
      <c r="F187" s="45" t="s">
        <v>1003</v>
      </c>
      <c r="G187" s="44"/>
      <c r="H187" s="45"/>
      <c r="I187" s="44"/>
      <c r="J187" s="44"/>
      <c r="K187" s="45" t="s">
        <v>68</v>
      </c>
      <c r="L187" s="43">
        <v>7.1</v>
      </c>
      <c r="M187" s="81"/>
    </row>
    <row r="188" spans="1:13" ht="82.8" x14ac:dyDescent="0.25">
      <c r="A188" s="69" t="s">
        <v>1336</v>
      </c>
      <c r="B188" s="40">
        <v>37</v>
      </c>
      <c r="C188" s="40">
        <v>32</v>
      </c>
      <c r="D188" s="45" t="s">
        <v>5</v>
      </c>
      <c r="E188" s="44" t="s">
        <v>1036</v>
      </c>
      <c r="F188" s="45" t="s">
        <v>1037</v>
      </c>
      <c r="G188" s="44"/>
      <c r="H188" s="45"/>
      <c r="I188" s="44"/>
      <c r="J188" s="44"/>
      <c r="K188" s="45" t="s">
        <v>68</v>
      </c>
      <c r="L188" s="43">
        <v>7.1</v>
      </c>
      <c r="M188" s="81"/>
    </row>
    <row r="189" spans="1:13" ht="72.599999999999994" x14ac:dyDescent="0.25">
      <c r="A189" s="69" t="s">
        <v>1342</v>
      </c>
      <c r="B189" s="40">
        <v>49</v>
      </c>
      <c r="C189" s="40">
        <v>39</v>
      </c>
      <c r="D189" s="45" t="s">
        <v>5</v>
      </c>
      <c r="E189" s="44" t="s">
        <v>1237</v>
      </c>
      <c r="F189" s="45" t="s">
        <v>1238</v>
      </c>
      <c r="G189" s="44" t="s">
        <v>1239</v>
      </c>
      <c r="H189" s="45" t="s">
        <v>1240</v>
      </c>
      <c r="I189" s="44">
        <v>10000</v>
      </c>
      <c r="J189" s="44" t="s">
        <v>18</v>
      </c>
      <c r="K189" s="45" t="s">
        <v>68</v>
      </c>
      <c r="L189" s="43">
        <v>8.1</v>
      </c>
      <c r="M189" s="81"/>
    </row>
    <row r="190" spans="1:13" ht="133.80000000000001" x14ac:dyDescent="0.25">
      <c r="A190" s="64" t="s">
        <v>1316</v>
      </c>
      <c r="B190" s="40">
        <v>7</v>
      </c>
      <c r="C190" s="40">
        <v>8</v>
      </c>
      <c r="D190" s="42" t="s">
        <v>7</v>
      </c>
      <c r="E190" s="41" t="s">
        <v>297</v>
      </c>
      <c r="F190" s="42" t="s">
        <v>298</v>
      </c>
      <c r="G190" s="41"/>
      <c r="H190" s="42"/>
      <c r="I190" s="41"/>
      <c r="J190" s="41"/>
      <c r="K190" s="42" t="s">
        <v>299</v>
      </c>
      <c r="L190" s="43">
        <v>1.2</v>
      </c>
      <c r="M190" s="81" t="s">
        <v>1351</v>
      </c>
    </row>
    <row r="191" spans="1:13" ht="91.2" x14ac:dyDescent="0.25">
      <c r="A191" s="65" t="s">
        <v>1319</v>
      </c>
      <c r="B191" s="40">
        <v>13</v>
      </c>
      <c r="C191" s="40">
        <v>12</v>
      </c>
      <c r="D191" s="42" t="s">
        <v>7</v>
      </c>
      <c r="E191" s="41" t="s">
        <v>419</v>
      </c>
      <c r="F191" s="42" t="s">
        <v>420</v>
      </c>
      <c r="G191" s="41"/>
      <c r="H191" s="42"/>
      <c r="I191" s="41"/>
      <c r="J191" s="41"/>
      <c r="K191" s="42" t="s">
        <v>299</v>
      </c>
      <c r="L191" s="43">
        <v>3.1</v>
      </c>
      <c r="M191" s="81" t="s">
        <v>1372</v>
      </c>
    </row>
    <row r="192" spans="1:13" ht="82.2" x14ac:dyDescent="0.25">
      <c r="A192" s="64" t="s">
        <v>1321</v>
      </c>
      <c r="B192" s="40">
        <v>15</v>
      </c>
      <c r="C192" s="40">
        <v>15</v>
      </c>
      <c r="D192" s="51" t="s">
        <v>7</v>
      </c>
      <c r="E192" s="50" t="s">
        <v>541</v>
      </c>
      <c r="F192" s="51" t="s">
        <v>542</v>
      </c>
      <c r="G192" s="50"/>
      <c r="H192" s="51"/>
      <c r="I192" s="50"/>
      <c r="J192" s="50"/>
      <c r="K192" s="51" t="s">
        <v>299</v>
      </c>
      <c r="L192" s="43">
        <v>1.2</v>
      </c>
      <c r="M192" s="81" t="s">
        <v>1351</v>
      </c>
    </row>
    <row r="193" spans="1:14" ht="82.2" x14ac:dyDescent="0.25">
      <c r="A193" s="64" t="s">
        <v>1321</v>
      </c>
      <c r="B193" s="40">
        <v>15</v>
      </c>
      <c r="C193" s="40">
        <v>15</v>
      </c>
      <c r="D193" s="51" t="s">
        <v>7</v>
      </c>
      <c r="E193" s="50" t="s">
        <v>557</v>
      </c>
      <c r="F193" s="51" t="s">
        <v>558</v>
      </c>
      <c r="G193" s="50"/>
      <c r="H193" s="51"/>
      <c r="I193" s="50"/>
      <c r="J193" s="50"/>
      <c r="K193" s="51" t="s">
        <v>299</v>
      </c>
      <c r="L193" s="43">
        <v>1.2</v>
      </c>
      <c r="M193" s="81" t="s">
        <v>1351</v>
      </c>
    </row>
    <row r="194" spans="1:14" ht="103.2" x14ac:dyDescent="0.25">
      <c r="A194" s="63" t="s">
        <v>1332</v>
      </c>
      <c r="B194" s="40">
        <v>31</v>
      </c>
      <c r="C194" s="40">
        <v>28</v>
      </c>
      <c r="D194" s="51" t="s">
        <v>7</v>
      </c>
      <c r="E194" s="50" t="s">
        <v>816</v>
      </c>
      <c r="F194" s="51" t="s">
        <v>817</v>
      </c>
      <c r="G194" s="50"/>
      <c r="H194" s="51"/>
      <c r="I194" s="50"/>
      <c r="J194" s="50"/>
      <c r="K194" s="51" t="s">
        <v>299</v>
      </c>
      <c r="L194" s="43">
        <v>8.1</v>
      </c>
      <c r="M194" s="81"/>
      <c r="N194" s="6" t="s">
        <v>1383</v>
      </c>
    </row>
    <row r="195" spans="1:14" ht="67.2" x14ac:dyDescent="0.25">
      <c r="A195" s="77" t="s">
        <v>1339</v>
      </c>
      <c r="B195" s="40">
        <v>44</v>
      </c>
      <c r="C195" s="40">
        <v>35</v>
      </c>
      <c r="D195" s="51" t="s">
        <v>7</v>
      </c>
      <c r="E195" s="50" t="s">
        <v>1173</v>
      </c>
      <c r="F195" s="51" t="s">
        <v>1174</v>
      </c>
      <c r="G195" s="50" t="s">
        <v>1175</v>
      </c>
      <c r="H195" s="51" t="s">
        <v>1176</v>
      </c>
      <c r="I195" s="50">
        <v>2000</v>
      </c>
      <c r="J195" s="50" t="s">
        <v>18</v>
      </c>
      <c r="K195" s="51" t="s">
        <v>299</v>
      </c>
      <c r="L195" s="43">
        <v>8.1</v>
      </c>
      <c r="M195" s="81"/>
    </row>
    <row r="196" spans="1:14" ht="67.2" x14ac:dyDescent="0.25">
      <c r="A196" s="77" t="s">
        <v>1339</v>
      </c>
      <c r="B196" s="40">
        <v>44</v>
      </c>
      <c r="C196" s="40">
        <v>35</v>
      </c>
      <c r="D196" s="51" t="s">
        <v>7</v>
      </c>
      <c r="E196" s="50" t="s">
        <v>1181</v>
      </c>
      <c r="F196" s="51" t="s">
        <v>1182</v>
      </c>
      <c r="G196" s="50"/>
      <c r="H196" s="51"/>
      <c r="I196" s="50"/>
      <c r="J196" s="50"/>
      <c r="K196" s="51" t="s">
        <v>299</v>
      </c>
      <c r="L196" s="43">
        <v>7.1</v>
      </c>
      <c r="M196" s="81"/>
    </row>
    <row r="197" spans="1:14" ht="133.80000000000001" x14ac:dyDescent="0.25">
      <c r="A197" s="64" t="s">
        <v>1316</v>
      </c>
      <c r="B197" s="40">
        <v>7</v>
      </c>
      <c r="C197" s="40">
        <v>8</v>
      </c>
      <c r="D197" s="42" t="s">
        <v>7</v>
      </c>
      <c r="E197" s="41" t="s">
        <v>264</v>
      </c>
      <c r="F197" s="42" t="s">
        <v>265</v>
      </c>
      <c r="G197" s="41"/>
      <c r="H197" s="42"/>
      <c r="I197" s="41"/>
      <c r="J197" s="41"/>
      <c r="K197" s="42" t="s">
        <v>266</v>
      </c>
      <c r="L197" s="43">
        <v>1.2</v>
      </c>
      <c r="M197" s="81" t="s">
        <v>1351</v>
      </c>
    </row>
    <row r="198" spans="1:14" ht="133.80000000000001" x14ac:dyDescent="0.25">
      <c r="A198" s="64" t="s">
        <v>1316</v>
      </c>
      <c r="B198" s="40">
        <v>7</v>
      </c>
      <c r="C198" s="40">
        <v>8</v>
      </c>
      <c r="D198" s="42" t="s">
        <v>7</v>
      </c>
      <c r="E198" s="41" t="s">
        <v>267</v>
      </c>
      <c r="F198" s="42" t="s">
        <v>268</v>
      </c>
      <c r="G198" s="41"/>
      <c r="H198" s="42"/>
      <c r="I198" s="41"/>
      <c r="J198" s="41"/>
      <c r="K198" s="42" t="s">
        <v>266</v>
      </c>
      <c r="L198" s="43">
        <v>1.2</v>
      </c>
      <c r="M198" s="81" t="s">
        <v>1351</v>
      </c>
    </row>
    <row r="199" spans="1:14" ht="133.80000000000001" x14ac:dyDescent="0.25">
      <c r="A199" s="64" t="s">
        <v>1316</v>
      </c>
      <c r="B199" s="40">
        <v>7</v>
      </c>
      <c r="C199" s="40">
        <v>8</v>
      </c>
      <c r="D199" s="42" t="s">
        <v>7</v>
      </c>
      <c r="E199" s="41" t="s">
        <v>295</v>
      </c>
      <c r="F199" s="42" t="s">
        <v>296</v>
      </c>
      <c r="G199" s="41"/>
      <c r="H199" s="42"/>
      <c r="I199" s="41"/>
      <c r="J199" s="41"/>
      <c r="K199" s="42" t="s">
        <v>266</v>
      </c>
      <c r="L199" s="43">
        <v>1.2</v>
      </c>
      <c r="M199" s="81" t="s">
        <v>1351</v>
      </c>
    </row>
    <row r="200" spans="1:14" ht="133.80000000000001" x14ac:dyDescent="0.25">
      <c r="A200" s="64" t="s">
        <v>1316</v>
      </c>
      <c r="B200" s="40">
        <v>7</v>
      </c>
      <c r="C200" s="40">
        <v>8</v>
      </c>
      <c r="D200" s="42" t="s">
        <v>7</v>
      </c>
      <c r="E200" s="41" t="s">
        <v>304</v>
      </c>
      <c r="F200" s="42" t="s">
        <v>305</v>
      </c>
      <c r="G200" s="41"/>
      <c r="H200" s="42"/>
      <c r="I200" s="41"/>
      <c r="J200" s="41"/>
      <c r="K200" s="42" t="s">
        <v>266</v>
      </c>
      <c r="L200" s="43" t="s">
        <v>1346</v>
      </c>
      <c r="M200" s="81" t="s">
        <v>1352</v>
      </c>
    </row>
    <row r="201" spans="1:14" ht="133.80000000000001" x14ac:dyDescent="0.25">
      <c r="A201" s="64" t="s">
        <v>1316</v>
      </c>
      <c r="B201" s="40">
        <v>7</v>
      </c>
      <c r="C201" s="40">
        <v>8</v>
      </c>
      <c r="D201" s="42" t="s">
        <v>7</v>
      </c>
      <c r="E201" s="41" t="s">
        <v>306</v>
      </c>
      <c r="F201" s="42" t="s">
        <v>307</v>
      </c>
      <c r="G201" s="41"/>
      <c r="H201" s="42"/>
      <c r="I201" s="41"/>
      <c r="J201" s="41"/>
      <c r="K201" s="42" t="s">
        <v>266</v>
      </c>
      <c r="L201" s="43" t="s">
        <v>1346</v>
      </c>
      <c r="M201" s="81" t="s">
        <v>1352</v>
      </c>
    </row>
    <row r="202" spans="1:14" ht="133.80000000000001" x14ac:dyDescent="0.25">
      <c r="A202" s="64" t="s">
        <v>1316</v>
      </c>
      <c r="B202" s="40">
        <v>7</v>
      </c>
      <c r="C202" s="40">
        <v>8</v>
      </c>
      <c r="D202" s="42" t="s">
        <v>7</v>
      </c>
      <c r="E202" s="41" t="s">
        <v>308</v>
      </c>
      <c r="F202" s="42" t="s">
        <v>307</v>
      </c>
      <c r="G202" s="41"/>
      <c r="H202" s="42"/>
      <c r="I202" s="41"/>
      <c r="J202" s="41"/>
      <c r="K202" s="42" t="s">
        <v>266</v>
      </c>
      <c r="L202" s="43" t="s">
        <v>1346</v>
      </c>
      <c r="M202" s="81" t="s">
        <v>1352</v>
      </c>
    </row>
    <row r="203" spans="1:14" ht="103.2" x14ac:dyDescent="0.25">
      <c r="A203" s="63" t="s">
        <v>1332</v>
      </c>
      <c r="B203" s="40">
        <v>33</v>
      </c>
      <c r="C203" s="40">
        <v>28</v>
      </c>
      <c r="D203" s="51" t="s">
        <v>7</v>
      </c>
      <c r="E203" s="50" t="s">
        <v>826</v>
      </c>
      <c r="F203" s="51" t="s">
        <v>827</v>
      </c>
      <c r="G203" s="50"/>
      <c r="H203" s="51"/>
      <c r="I203" s="50"/>
      <c r="J203" s="50"/>
      <c r="K203" s="51" t="s">
        <v>266</v>
      </c>
      <c r="L203" s="43">
        <v>1.1000000000000001</v>
      </c>
      <c r="M203" s="81" t="s">
        <v>1344</v>
      </c>
      <c r="N203" s="6" t="s">
        <v>1383</v>
      </c>
    </row>
    <row r="204" spans="1:14" ht="124.2" x14ac:dyDescent="0.25">
      <c r="A204" s="77" t="s">
        <v>1339</v>
      </c>
      <c r="B204" s="40">
        <v>44</v>
      </c>
      <c r="C204" s="40">
        <v>35</v>
      </c>
      <c r="D204" s="51" t="s">
        <v>7</v>
      </c>
      <c r="E204" s="50" t="s">
        <v>1177</v>
      </c>
      <c r="F204" s="51" t="s">
        <v>1178</v>
      </c>
      <c r="G204" s="50"/>
      <c r="H204" s="51"/>
      <c r="I204" s="50"/>
      <c r="J204" s="50"/>
      <c r="K204" s="51" t="s">
        <v>266</v>
      </c>
      <c r="L204" s="43">
        <v>7.1</v>
      </c>
      <c r="M204" s="81"/>
    </row>
    <row r="205" spans="1:14" ht="67.2" x14ac:dyDescent="0.25">
      <c r="A205" s="77" t="s">
        <v>1339</v>
      </c>
      <c r="B205" s="40">
        <v>44</v>
      </c>
      <c r="C205" s="40">
        <v>35</v>
      </c>
      <c r="D205" s="51" t="s">
        <v>7</v>
      </c>
      <c r="E205" s="50" t="s">
        <v>1179</v>
      </c>
      <c r="F205" s="51" t="s">
        <v>1180</v>
      </c>
      <c r="G205" s="50"/>
      <c r="H205" s="51"/>
      <c r="I205" s="50"/>
      <c r="J205" s="50"/>
      <c r="K205" s="51" t="s">
        <v>266</v>
      </c>
      <c r="L205" s="43">
        <v>8.1</v>
      </c>
      <c r="M205" s="81"/>
    </row>
    <row r="206" spans="1:14" ht="127.8" x14ac:dyDescent="0.25">
      <c r="A206" s="67" t="s">
        <v>1317</v>
      </c>
      <c r="B206" s="40">
        <v>50</v>
      </c>
      <c r="C206" s="40">
        <v>5</v>
      </c>
      <c r="D206" s="45" t="s">
        <v>5</v>
      </c>
      <c r="E206" s="44" t="s">
        <v>1285</v>
      </c>
      <c r="F206" s="45" t="s">
        <v>1286</v>
      </c>
      <c r="G206" s="44"/>
      <c r="H206" s="45"/>
      <c r="I206" s="44"/>
      <c r="J206" s="44"/>
      <c r="K206" s="45" t="s">
        <v>596</v>
      </c>
      <c r="L206" s="43">
        <v>8.1999999999999993</v>
      </c>
      <c r="M206" s="81" t="s">
        <v>1362</v>
      </c>
      <c r="N206" s="86" t="s">
        <v>1377</v>
      </c>
    </row>
    <row r="207" spans="1:14" ht="127.8" x14ac:dyDescent="0.25">
      <c r="A207" s="67" t="s">
        <v>1317</v>
      </c>
      <c r="B207" s="40">
        <v>50</v>
      </c>
      <c r="C207" s="40">
        <v>5</v>
      </c>
      <c r="D207" s="45" t="s">
        <v>5</v>
      </c>
      <c r="E207" s="44" t="s">
        <v>1289</v>
      </c>
      <c r="F207" s="45" t="s">
        <v>1290</v>
      </c>
      <c r="G207" s="44"/>
      <c r="H207" s="45"/>
      <c r="I207" s="44"/>
      <c r="J207" s="44"/>
      <c r="K207" s="45" t="s">
        <v>596</v>
      </c>
      <c r="L207" s="43">
        <v>8.1999999999999993</v>
      </c>
      <c r="M207" s="81" t="s">
        <v>1362</v>
      </c>
      <c r="N207" s="86" t="s">
        <v>1377</v>
      </c>
    </row>
    <row r="208" spans="1:14" ht="73.2" x14ac:dyDescent="0.25">
      <c r="A208" s="70" t="s">
        <v>1308</v>
      </c>
      <c r="B208" s="40">
        <v>17</v>
      </c>
      <c r="C208" s="40">
        <v>17</v>
      </c>
      <c r="D208" s="45" t="s">
        <v>5</v>
      </c>
      <c r="E208" s="44" t="s">
        <v>592</v>
      </c>
      <c r="F208" s="45" t="s">
        <v>593</v>
      </c>
      <c r="G208" s="44" t="s">
        <v>594</v>
      </c>
      <c r="H208" s="45" t="s">
        <v>595</v>
      </c>
      <c r="I208" s="44"/>
      <c r="J208" s="44" t="s">
        <v>18</v>
      </c>
      <c r="K208" s="45" t="s">
        <v>596</v>
      </c>
      <c r="L208" s="43">
        <v>8.1</v>
      </c>
      <c r="M208" s="81"/>
      <c r="N208" s="87"/>
    </row>
    <row r="209" spans="1:14" ht="73.2" x14ac:dyDescent="0.25">
      <c r="A209" s="70" t="s">
        <v>1308</v>
      </c>
      <c r="B209" s="40">
        <v>17</v>
      </c>
      <c r="C209" s="40">
        <v>17</v>
      </c>
      <c r="D209" s="45" t="s">
        <v>5</v>
      </c>
      <c r="E209" s="44" t="s">
        <v>592</v>
      </c>
      <c r="F209" s="45" t="s">
        <v>593</v>
      </c>
      <c r="G209" s="44" t="s">
        <v>597</v>
      </c>
      <c r="H209" s="45" t="s">
        <v>598</v>
      </c>
      <c r="I209" s="44"/>
      <c r="J209" s="44" t="s">
        <v>18</v>
      </c>
      <c r="K209" s="45" t="s">
        <v>596</v>
      </c>
      <c r="L209" s="43">
        <v>8.1</v>
      </c>
      <c r="M209" s="81"/>
      <c r="N209" s="87"/>
    </row>
    <row r="210" spans="1:14" ht="81" x14ac:dyDescent="0.25">
      <c r="A210" s="71" t="s">
        <v>1323</v>
      </c>
      <c r="B210" s="40">
        <v>19</v>
      </c>
      <c r="C210" s="40">
        <v>18</v>
      </c>
      <c r="D210" s="45" t="s">
        <v>5</v>
      </c>
      <c r="E210" s="44" t="s">
        <v>613</v>
      </c>
      <c r="F210" s="45" t="s">
        <v>614</v>
      </c>
      <c r="G210" s="44"/>
      <c r="H210" s="45"/>
      <c r="I210" s="44"/>
      <c r="J210" s="44"/>
      <c r="K210" s="45" t="s">
        <v>596</v>
      </c>
      <c r="L210" s="43">
        <v>1.1000000000000001</v>
      </c>
      <c r="M210" s="81"/>
    </row>
    <row r="211" spans="1:14" ht="110.4" x14ac:dyDescent="0.25">
      <c r="A211" s="71" t="s">
        <v>1323</v>
      </c>
      <c r="B211" s="40">
        <v>19</v>
      </c>
      <c r="C211" s="40">
        <v>18</v>
      </c>
      <c r="D211" s="45" t="s">
        <v>5</v>
      </c>
      <c r="E211" s="44" t="s">
        <v>617</v>
      </c>
      <c r="F211" s="45" t="s">
        <v>618</v>
      </c>
      <c r="G211" s="44"/>
      <c r="H211" s="45"/>
      <c r="I211" s="44"/>
      <c r="J211" s="44"/>
      <c r="K211" s="45" t="s">
        <v>596</v>
      </c>
      <c r="L211" s="43">
        <v>1.1000000000000001</v>
      </c>
      <c r="M211" s="81"/>
    </row>
    <row r="212" spans="1:14" ht="81" x14ac:dyDescent="0.25">
      <c r="A212" s="71" t="s">
        <v>1323</v>
      </c>
      <c r="B212" s="40">
        <v>19</v>
      </c>
      <c r="C212" s="40">
        <v>18</v>
      </c>
      <c r="D212" s="45" t="s">
        <v>5</v>
      </c>
      <c r="E212" s="44" t="s">
        <v>623</v>
      </c>
      <c r="F212" s="45" t="s">
        <v>624</v>
      </c>
      <c r="G212" s="44"/>
      <c r="H212" s="45"/>
      <c r="I212" s="44"/>
      <c r="J212" s="44"/>
      <c r="K212" s="45" t="s">
        <v>596</v>
      </c>
      <c r="L212" s="43">
        <v>1.1000000000000001</v>
      </c>
      <c r="M212" s="81"/>
    </row>
    <row r="213" spans="1:14" ht="45" x14ac:dyDescent="0.25">
      <c r="A213" s="71" t="s">
        <v>1309</v>
      </c>
      <c r="B213" s="40">
        <v>28</v>
      </c>
      <c r="C213" s="40">
        <v>26</v>
      </c>
      <c r="D213" s="45" t="s">
        <v>5</v>
      </c>
      <c r="E213" s="44" t="s">
        <v>731</v>
      </c>
      <c r="F213" s="45" t="s">
        <v>732</v>
      </c>
      <c r="G213" s="44"/>
      <c r="H213" s="45"/>
      <c r="I213" s="44"/>
      <c r="J213" s="44"/>
      <c r="K213" s="45" t="s">
        <v>596</v>
      </c>
      <c r="L213" s="43">
        <v>3.1</v>
      </c>
      <c r="M213" s="81"/>
    </row>
    <row r="214" spans="1:14" ht="45" x14ac:dyDescent="0.25">
      <c r="A214" s="71" t="s">
        <v>1309</v>
      </c>
      <c r="B214" s="40">
        <v>28</v>
      </c>
      <c r="C214" s="40">
        <v>26</v>
      </c>
      <c r="D214" s="45" t="s">
        <v>5</v>
      </c>
      <c r="E214" s="44" t="s">
        <v>739</v>
      </c>
      <c r="F214" s="45" t="s">
        <v>740</v>
      </c>
      <c r="G214" s="44" t="s">
        <v>741</v>
      </c>
      <c r="H214" s="45" t="s">
        <v>742</v>
      </c>
      <c r="I214" s="44"/>
      <c r="J214" s="44" t="s">
        <v>17</v>
      </c>
      <c r="K214" s="45" t="s">
        <v>596</v>
      </c>
      <c r="L214" s="43">
        <v>3.1</v>
      </c>
      <c r="M214" s="81"/>
    </row>
    <row r="215" spans="1:14" ht="49.8" x14ac:dyDescent="0.25">
      <c r="A215" s="75" t="s">
        <v>1310</v>
      </c>
      <c r="B215" s="40">
        <v>29</v>
      </c>
      <c r="C215" s="40">
        <v>27</v>
      </c>
      <c r="D215" s="45" t="s">
        <v>5</v>
      </c>
      <c r="E215" s="44" t="s">
        <v>765</v>
      </c>
      <c r="F215" s="45" t="s">
        <v>766</v>
      </c>
      <c r="G215" s="44" t="s">
        <v>767</v>
      </c>
      <c r="H215" s="45" t="s">
        <v>742</v>
      </c>
      <c r="I215" s="44"/>
      <c r="J215" s="44" t="s">
        <v>17</v>
      </c>
      <c r="K215" s="45" t="s">
        <v>596</v>
      </c>
      <c r="L215" s="43">
        <v>4.2</v>
      </c>
      <c r="M215" s="81"/>
    </row>
    <row r="216" spans="1:14" ht="103.2" x14ac:dyDescent="0.25">
      <c r="A216" s="76" t="s">
        <v>1334</v>
      </c>
      <c r="B216" s="40">
        <v>35</v>
      </c>
      <c r="C216" s="40">
        <v>30</v>
      </c>
      <c r="D216" s="45" t="s">
        <v>5</v>
      </c>
      <c r="E216" s="44" t="s">
        <v>966</v>
      </c>
      <c r="F216" s="45" t="s">
        <v>967</v>
      </c>
      <c r="G216" s="44" t="s">
        <v>968</v>
      </c>
      <c r="H216" s="45" t="s">
        <v>742</v>
      </c>
      <c r="I216" s="44"/>
      <c r="J216" s="44" t="s">
        <v>17</v>
      </c>
      <c r="K216" s="45" t="s">
        <v>596</v>
      </c>
      <c r="L216" s="43">
        <v>7.1</v>
      </c>
      <c r="M216" s="81"/>
    </row>
    <row r="217" spans="1:14" ht="73.2" x14ac:dyDescent="0.25">
      <c r="A217" s="71" t="s">
        <v>1341</v>
      </c>
      <c r="B217" s="40">
        <v>48</v>
      </c>
      <c r="C217" s="40">
        <v>38</v>
      </c>
      <c r="D217" s="45" t="s">
        <v>5</v>
      </c>
      <c r="E217" s="44" t="s">
        <v>1197</v>
      </c>
      <c r="F217" s="45" t="s">
        <v>1198</v>
      </c>
      <c r="G217" s="44" t="s">
        <v>1199</v>
      </c>
      <c r="H217" s="45" t="s">
        <v>1200</v>
      </c>
      <c r="I217" s="44"/>
      <c r="J217" s="44" t="s">
        <v>17</v>
      </c>
      <c r="K217" s="45" t="s">
        <v>596</v>
      </c>
      <c r="L217" s="43">
        <v>8.1</v>
      </c>
      <c r="M217" s="81"/>
    </row>
    <row r="218" spans="1:14" ht="73.2" x14ac:dyDescent="0.25">
      <c r="A218" s="71" t="s">
        <v>1341</v>
      </c>
      <c r="B218" s="40">
        <v>48</v>
      </c>
      <c r="C218" s="40">
        <v>38</v>
      </c>
      <c r="D218" s="45" t="s">
        <v>5</v>
      </c>
      <c r="E218" s="44" t="s">
        <v>1215</v>
      </c>
      <c r="F218" s="45" t="s">
        <v>1216</v>
      </c>
      <c r="G218" s="44" t="s">
        <v>1217</v>
      </c>
      <c r="H218" s="45" t="s">
        <v>1218</v>
      </c>
      <c r="I218" s="44"/>
      <c r="J218" s="44" t="s">
        <v>18</v>
      </c>
      <c r="K218" s="45" t="s">
        <v>596</v>
      </c>
      <c r="L218" s="43">
        <v>8.1</v>
      </c>
      <c r="M218" s="81"/>
    </row>
    <row r="219" spans="1:14" ht="72.599999999999994" x14ac:dyDescent="0.25">
      <c r="A219" s="69" t="s">
        <v>1342</v>
      </c>
      <c r="B219" s="40">
        <v>49</v>
      </c>
      <c r="C219" s="40">
        <v>39</v>
      </c>
      <c r="D219" s="45" t="s">
        <v>5</v>
      </c>
      <c r="E219" s="44" t="s">
        <v>1253</v>
      </c>
      <c r="F219" s="45" t="s">
        <v>1254</v>
      </c>
      <c r="G219" s="44" t="s">
        <v>1255</v>
      </c>
      <c r="H219" s="45" t="s">
        <v>1256</v>
      </c>
      <c r="I219" s="44"/>
      <c r="J219" s="44" t="s">
        <v>17</v>
      </c>
      <c r="K219" s="45" t="s">
        <v>596</v>
      </c>
      <c r="L219" s="43">
        <v>8.1</v>
      </c>
      <c r="M219" s="81"/>
    </row>
    <row r="220" spans="1:14" ht="276" x14ac:dyDescent="0.25">
      <c r="A220" s="69" t="s">
        <v>1342</v>
      </c>
      <c r="B220" s="40">
        <v>49</v>
      </c>
      <c r="C220" s="40">
        <v>39</v>
      </c>
      <c r="D220" s="45" t="s">
        <v>5</v>
      </c>
      <c r="E220" s="44" t="s">
        <v>1257</v>
      </c>
      <c r="F220" s="45" t="s">
        <v>1258</v>
      </c>
      <c r="G220" s="44" t="s">
        <v>1259</v>
      </c>
      <c r="H220" s="45" t="s">
        <v>1260</v>
      </c>
      <c r="I220" s="44"/>
      <c r="J220" s="44" t="s">
        <v>18</v>
      </c>
      <c r="K220" s="45" t="s">
        <v>596</v>
      </c>
      <c r="L220" s="43">
        <v>8.1</v>
      </c>
      <c r="M220" s="81"/>
    </row>
    <row r="221" spans="1:14" ht="124.2" x14ac:dyDescent="0.25">
      <c r="A221" s="69" t="s">
        <v>1342</v>
      </c>
      <c r="B221" s="40">
        <v>49</v>
      </c>
      <c r="C221" s="40">
        <v>39</v>
      </c>
      <c r="D221" s="45" t="s">
        <v>5</v>
      </c>
      <c r="E221" s="44" t="s">
        <v>1257</v>
      </c>
      <c r="F221" s="45" t="s">
        <v>1258</v>
      </c>
      <c r="G221" s="44" t="s">
        <v>1261</v>
      </c>
      <c r="H221" s="45" t="s">
        <v>1262</v>
      </c>
      <c r="I221" s="44"/>
      <c r="J221" s="44" t="s">
        <v>18</v>
      </c>
      <c r="K221" s="45" t="s">
        <v>596</v>
      </c>
      <c r="L221" s="43">
        <v>8.1</v>
      </c>
      <c r="M221" s="81"/>
    </row>
    <row r="222" spans="1:14" ht="72.599999999999994" x14ac:dyDescent="0.25">
      <c r="A222" s="69" t="s">
        <v>1342</v>
      </c>
      <c r="B222" s="40">
        <v>49</v>
      </c>
      <c r="C222" s="40">
        <v>39</v>
      </c>
      <c r="D222" s="45" t="s">
        <v>5</v>
      </c>
      <c r="E222" s="44" t="s">
        <v>1263</v>
      </c>
      <c r="F222" s="45" t="s">
        <v>1264</v>
      </c>
      <c r="G222" s="44" t="s">
        <v>1265</v>
      </c>
      <c r="H222" s="45" t="s">
        <v>1266</v>
      </c>
      <c r="I222" s="44"/>
      <c r="J222" s="44" t="s">
        <v>18</v>
      </c>
      <c r="K222" s="45" t="s">
        <v>596</v>
      </c>
      <c r="L222" s="43">
        <v>8.1</v>
      </c>
      <c r="M222" s="81"/>
    </row>
    <row r="223" spans="1:14" ht="43.8" x14ac:dyDescent="0.25">
      <c r="A223" s="69" t="s">
        <v>1331</v>
      </c>
      <c r="B223" s="40">
        <v>49</v>
      </c>
      <c r="C223" s="40">
        <v>7</v>
      </c>
      <c r="D223" s="45" t="s">
        <v>5</v>
      </c>
      <c r="E223" s="44" t="s">
        <v>1251</v>
      </c>
      <c r="F223" s="45" t="s">
        <v>1252</v>
      </c>
      <c r="G223" s="44"/>
      <c r="H223" s="45"/>
      <c r="I223" s="44"/>
      <c r="J223" s="44"/>
      <c r="K223" s="45" t="s">
        <v>591</v>
      </c>
      <c r="L223" s="43">
        <v>8.1</v>
      </c>
      <c r="M223" s="81"/>
      <c r="N223" s="86" t="s">
        <v>1379</v>
      </c>
    </row>
    <row r="224" spans="1:14" ht="73.2" x14ac:dyDescent="0.25">
      <c r="A224" s="70" t="s">
        <v>1308</v>
      </c>
      <c r="B224" s="40">
        <v>17</v>
      </c>
      <c r="C224" s="40">
        <v>17</v>
      </c>
      <c r="D224" s="45" t="s">
        <v>5</v>
      </c>
      <c r="E224" s="44" t="s">
        <v>589</v>
      </c>
      <c r="F224" s="45" t="s">
        <v>590</v>
      </c>
      <c r="G224" s="44"/>
      <c r="H224" s="45"/>
      <c r="I224" s="44"/>
      <c r="J224" s="44"/>
      <c r="K224" s="45" t="s">
        <v>591</v>
      </c>
      <c r="L224" s="43"/>
      <c r="M224" s="81"/>
    </row>
    <row r="225" spans="1:14" ht="45" x14ac:dyDescent="0.25">
      <c r="A225" s="71" t="s">
        <v>1309</v>
      </c>
      <c r="B225" s="40">
        <v>28</v>
      </c>
      <c r="C225" s="40">
        <v>26</v>
      </c>
      <c r="D225" s="45" t="s">
        <v>5</v>
      </c>
      <c r="E225" s="44" t="s">
        <v>735</v>
      </c>
      <c r="F225" s="45" t="s">
        <v>736</v>
      </c>
      <c r="G225" s="44"/>
      <c r="H225" s="45"/>
      <c r="I225" s="44"/>
      <c r="J225" s="44"/>
      <c r="K225" s="45" t="s">
        <v>591</v>
      </c>
      <c r="L225" s="43">
        <v>4.2</v>
      </c>
      <c r="M225" s="81"/>
    </row>
    <row r="226" spans="1:14" ht="49.8" x14ac:dyDescent="0.25">
      <c r="A226" s="75" t="s">
        <v>1310</v>
      </c>
      <c r="B226" s="40">
        <v>29</v>
      </c>
      <c r="C226" s="40">
        <v>27</v>
      </c>
      <c r="D226" s="45" t="s">
        <v>5</v>
      </c>
      <c r="E226" s="44" t="s">
        <v>774</v>
      </c>
      <c r="F226" s="45" t="s">
        <v>775</v>
      </c>
      <c r="G226" s="44" t="s">
        <v>776</v>
      </c>
      <c r="H226" s="45" t="s">
        <v>777</v>
      </c>
      <c r="I226" s="44"/>
      <c r="J226" s="44" t="s">
        <v>18</v>
      </c>
      <c r="K226" s="45" t="s">
        <v>591</v>
      </c>
      <c r="L226" s="43">
        <v>4.2</v>
      </c>
      <c r="M226" s="81"/>
    </row>
    <row r="227" spans="1:14" ht="57.6" x14ac:dyDescent="0.25">
      <c r="A227" s="70" t="s">
        <v>1333</v>
      </c>
      <c r="B227" s="40">
        <v>34</v>
      </c>
      <c r="C227" s="40">
        <v>29</v>
      </c>
      <c r="D227" s="45" t="s">
        <v>5</v>
      </c>
      <c r="E227" s="44" t="s">
        <v>848</v>
      </c>
      <c r="F227" s="45" t="s">
        <v>849</v>
      </c>
      <c r="G227" s="44" t="s">
        <v>850</v>
      </c>
      <c r="H227" s="45" t="s">
        <v>851</v>
      </c>
      <c r="I227" s="44">
        <v>80000</v>
      </c>
      <c r="J227" s="44" t="s">
        <v>17</v>
      </c>
      <c r="K227" s="45" t="s">
        <v>591</v>
      </c>
      <c r="L227" s="43">
        <v>7.1</v>
      </c>
      <c r="M227" s="81"/>
    </row>
    <row r="228" spans="1:14" ht="57.6" x14ac:dyDescent="0.25">
      <c r="A228" s="70" t="s">
        <v>1333</v>
      </c>
      <c r="B228" s="40">
        <v>34</v>
      </c>
      <c r="C228" s="40">
        <v>29</v>
      </c>
      <c r="D228" s="45" t="s">
        <v>5</v>
      </c>
      <c r="E228" s="44" t="s">
        <v>860</v>
      </c>
      <c r="F228" s="45" t="s">
        <v>861</v>
      </c>
      <c r="G228" s="44" t="s">
        <v>862</v>
      </c>
      <c r="H228" s="45" t="s">
        <v>863</v>
      </c>
      <c r="I228" s="44">
        <v>80000</v>
      </c>
      <c r="J228" s="44" t="s">
        <v>17</v>
      </c>
      <c r="K228" s="45" t="s">
        <v>591</v>
      </c>
      <c r="L228" s="43">
        <v>7.1</v>
      </c>
      <c r="M228" s="81"/>
    </row>
    <row r="229" spans="1:14" ht="79.8" x14ac:dyDescent="0.25">
      <c r="A229" s="63" t="s">
        <v>1337</v>
      </c>
      <c r="B229" s="40">
        <v>38</v>
      </c>
      <c r="C229" s="40">
        <v>33</v>
      </c>
      <c r="D229" s="45" t="s">
        <v>5</v>
      </c>
      <c r="E229" s="44" t="s">
        <v>1110</v>
      </c>
      <c r="F229" s="45" t="s">
        <v>1111</v>
      </c>
      <c r="G229" s="44"/>
      <c r="H229" s="45"/>
      <c r="I229" s="44"/>
      <c r="J229" s="44"/>
      <c r="K229" s="45" t="s">
        <v>591</v>
      </c>
      <c r="L229" s="43">
        <v>8.1</v>
      </c>
      <c r="M229" s="81"/>
    </row>
    <row r="230" spans="1:14" ht="124.2" x14ac:dyDescent="0.25">
      <c r="A230" s="71" t="s">
        <v>1341</v>
      </c>
      <c r="B230" s="40">
        <v>48</v>
      </c>
      <c r="C230" s="40">
        <v>38</v>
      </c>
      <c r="D230" s="45" t="s">
        <v>5</v>
      </c>
      <c r="E230" s="44" t="s">
        <v>1201</v>
      </c>
      <c r="F230" s="45" t="s">
        <v>1202</v>
      </c>
      <c r="G230" s="44" t="s">
        <v>1203</v>
      </c>
      <c r="H230" s="45" t="s">
        <v>1204</v>
      </c>
      <c r="I230" s="44">
        <v>1000</v>
      </c>
      <c r="J230" s="44" t="s">
        <v>18</v>
      </c>
      <c r="K230" s="45" t="s">
        <v>591</v>
      </c>
      <c r="L230" s="43">
        <v>8.1</v>
      </c>
      <c r="M230" s="81"/>
    </row>
    <row r="231" spans="1:14" ht="124.2" x14ac:dyDescent="0.25">
      <c r="A231" s="71" t="s">
        <v>1341</v>
      </c>
      <c r="B231" s="40">
        <v>48</v>
      </c>
      <c r="C231" s="40">
        <v>38</v>
      </c>
      <c r="D231" s="45" t="s">
        <v>5</v>
      </c>
      <c r="E231" s="44" t="s">
        <v>1201</v>
      </c>
      <c r="F231" s="45" t="s">
        <v>1202</v>
      </c>
      <c r="G231" s="44" t="s">
        <v>1205</v>
      </c>
      <c r="H231" s="45" t="s">
        <v>1206</v>
      </c>
      <c r="I231" s="44">
        <v>540</v>
      </c>
      <c r="J231" s="44" t="s">
        <v>18</v>
      </c>
      <c r="K231" s="45" t="s">
        <v>591</v>
      </c>
      <c r="L231" s="43">
        <v>8.1</v>
      </c>
      <c r="M231" s="81"/>
    </row>
    <row r="232" spans="1:14" ht="124.2" x14ac:dyDescent="0.25">
      <c r="A232" s="71" t="s">
        <v>1341</v>
      </c>
      <c r="B232" s="40">
        <v>48</v>
      </c>
      <c r="C232" s="40">
        <v>38</v>
      </c>
      <c r="D232" s="45" t="s">
        <v>5</v>
      </c>
      <c r="E232" s="44" t="s">
        <v>1201</v>
      </c>
      <c r="F232" s="45" t="s">
        <v>1202</v>
      </c>
      <c r="G232" s="44" t="s">
        <v>1207</v>
      </c>
      <c r="H232" s="45" t="s">
        <v>1208</v>
      </c>
      <c r="I232" s="44">
        <v>260</v>
      </c>
      <c r="J232" s="44" t="s">
        <v>18</v>
      </c>
      <c r="K232" s="45" t="s">
        <v>591</v>
      </c>
      <c r="L232" s="43">
        <v>8.1</v>
      </c>
      <c r="M232" s="81"/>
    </row>
    <row r="233" spans="1:14" ht="124.2" x14ac:dyDescent="0.25">
      <c r="A233" s="85" t="s">
        <v>1341</v>
      </c>
      <c r="B233" s="40">
        <v>48</v>
      </c>
      <c r="C233" s="40">
        <v>38</v>
      </c>
      <c r="D233" s="45" t="s">
        <v>5</v>
      </c>
      <c r="E233" s="44" t="s">
        <v>1201</v>
      </c>
      <c r="F233" s="45" t="s">
        <v>1202</v>
      </c>
      <c r="G233" s="44" t="s">
        <v>1209</v>
      </c>
      <c r="H233" s="45" t="s">
        <v>1210</v>
      </c>
      <c r="I233" s="44">
        <v>250</v>
      </c>
      <c r="J233" s="44" t="s">
        <v>18</v>
      </c>
      <c r="K233" s="45" t="s">
        <v>591</v>
      </c>
      <c r="L233" s="43">
        <v>8.1</v>
      </c>
      <c r="M233" s="81"/>
    </row>
    <row r="234" spans="1:14" ht="124.2" x14ac:dyDescent="0.25">
      <c r="A234" s="71" t="s">
        <v>1341</v>
      </c>
      <c r="B234" s="40">
        <v>48</v>
      </c>
      <c r="C234" s="40">
        <v>38</v>
      </c>
      <c r="D234" s="45" t="s">
        <v>5</v>
      </c>
      <c r="E234" s="44" t="s">
        <v>1201</v>
      </c>
      <c r="F234" s="45" t="s">
        <v>1202</v>
      </c>
      <c r="G234" s="44" t="s">
        <v>1211</v>
      </c>
      <c r="H234" s="45" t="s">
        <v>1212</v>
      </c>
      <c r="I234" s="44">
        <v>2000</v>
      </c>
      <c r="J234" s="44" t="s">
        <v>17</v>
      </c>
      <c r="K234" s="45" t="s">
        <v>591</v>
      </c>
      <c r="L234" s="43">
        <v>8.1</v>
      </c>
      <c r="M234" s="81"/>
    </row>
    <row r="235" spans="1:14" ht="110.4" x14ac:dyDescent="0.25">
      <c r="A235" s="71" t="s">
        <v>1341</v>
      </c>
      <c r="B235" s="40">
        <v>48</v>
      </c>
      <c r="C235" s="40">
        <v>38</v>
      </c>
      <c r="D235" s="45" t="s">
        <v>5</v>
      </c>
      <c r="E235" s="44" t="s">
        <v>1213</v>
      </c>
      <c r="F235" s="45" t="s">
        <v>1214</v>
      </c>
      <c r="G235" s="44"/>
      <c r="H235" s="45"/>
      <c r="I235" s="44"/>
      <c r="J235" s="44"/>
      <c r="K235" s="45" t="s">
        <v>591</v>
      </c>
      <c r="L235" s="43">
        <v>8.1</v>
      </c>
      <c r="M235" s="81"/>
    </row>
    <row r="236" spans="1:14" ht="72.599999999999994" x14ac:dyDescent="0.25">
      <c r="A236" s="69" t="s">
        <v>1342</v>
      </c>
      <c r="B236" s="40">
        <v>49</v>
      </c>
      <c r="C236" s="40">
        <v>39</v>
      </c>
      <c r="D236" s="45" t="s">
        <v>5</v>
      </c>
      <c r="E236" s="44" t="s">
        <v>1241</v>
      </c>
      <c r="F236" s="45" t="s">
        <v>1242</v>
      </c>
      <c r="G236" s="44"/>
      <c r="H236" s="45"/>
      <c r="I236" s="44"/>
      <c r="J236" s="44"/>
      <c r="K236" s="45" t="s">
        <v>591</v>
      </c>
      <c r="L236" s="43">
        <v>8.1</v>
      </c>
      <c r="M236" s="81"/>
    </row>
    <row r="237" spans="1:14" ht="72.599999999999994" x14ac:dyDescent="0.25">
      <c r="A237" s="69" t="s">
        <v>1342</v>
      </c>
      <c r="B237" s="40">
        <v>49</v>
      </c>
      <c r="C237" s="40">
        <v>39</v>
      </c>
      <c r="D237" s="45" t="s">
        <v>5</v>
      </c>
      <c r="E237" s="44" t="s">
        <v>1243</v>
      </c>
      <c r="F237" s="45" t="s">
        <v>1244</v>
      </c>
      <c r="G237" s="44" t="s">
        <v>1245</v>
      </c>
      <c r="H237" s="45" t="s">
        <v>1246</v>
      </c>
      <c r="I237" s="44">
        <v>1000</v>
      </c>
      <c r="J237" s="44" t="s">
        <v>17</v>
      </c>
      <c r="K237" s="45" t="s">
        <v>591</v>
      </c>
      <c r="L237" s="43">
        <v>8.1</v>
      </c>
      <c r="M237" s="81"/>
    </row>
    <row r="238" spans="1:14" ht="72.599999999999994" x14ac:dyDescent="0.25">
      <c r="A238" s="69" t="s">
        <v>1342</v>
      </c>
      <c r="B238" s="40">
        <v>49</v>
      </c>
      <c r="C238" s="40">
        <v>39</v>
      </c>
      <c r="D238" s="45" t="s">
        <v>5</v>
      </c>
      <c r="E238" s="44" t="s">
        <v>1247</v>
      </c>
      <c r="F238" s="45" t="s">
        <v>1248</v>
      </c>
      <c r="G238" s="44"/>
      <c r="H238" s="45"/>
      <c r="I238" s="44"/>
      <c r="J238" s="44"/>
      <c r="K238" s="45" t="s">
        <v>591</v>
      </c>
      <c r="L238" s="43">
        <v>8.1</v>
      </c>
      <c r="M238" s="81"/>
    </row>
    <row r="239" spans="1:14" ht="72.599999999999994" x14ac:dyDescent="0.25">
      <c r="A239" s="69" t="s">
        <v>1342</v>
      </c>
      <c r="B239" s="40">
        <v>49</v>
      </c>
      <c r="C239" s="40">
        <v>39</v>
      </c>
      <c r="D239" s="45" t="s">
        <v>5</v>
      </c>
      <c r="E239" s="44" t="s">
        <v>1249</v>
      </c>
      <c r="F239" s="45" t="s">
        <v>1250</v>
      </c>
      <c r="G239" s="44"/>
      <c r="H239" s="45"/>
      <c r="I239" s="44"/>
      <c r="J239" s="44"/>
      <c r="K239" s="45" t="s">
        <v>591</v>
      </c>
      <c r="L239" s="43">
        <v>8.1</v>
      </c>
      <c r="M239" s="81"/>
    </row>
    <row r="240" spans="1:14" ht="96.6" x14ac:dyDescent="0.25">
      <c r="A240" s="67"/>
      <c r="B240" s="40">
        <v>31</v>
      </c>
      <c r="C240" s="40">
        <v>5</v>
      </c>
      <c r="D240" s="51" t="s">
        <v>7</v>
      </c>
      <c r="E240" s="50" t="s">
        <v>795</v>
      </c>
      <c r="F240" s="51" t="s">
        <v>796</v>
      </c>
      <c r="G240" s="50" t="s">
        <v>797</v>
      </c>
      <c r="H240" s="51" t="s">
        <v>798</v>
      </c>
      <c r="I240" s="50">
        <v>50000</v>
      </c>
      <c r="J240" s="50" t="s">
        <v>17</v>
      </c>
      <c r="K240" s="51" t="s">
        <v>273</v>
      </c>
      <c r="L240" s="43">
        <v>8.1999999999999993</v>
      </c>
      <c r="M240" s="81"/>
      <c r="N240" s="86" t="s">
        <v>1377</v>
      </c>
    </row>
    <row r="241" spans="1:14" ht="96.6" x14ac:dyDescent="0.25">
      <c r="A241" s="67"/>
      <c r="B241" s="40">
        <v>31</v>
      </c>
      <c r="C241" s="40">
        <v>5</v>
      </c>
      <c r="D241" s="51" t="s">
        <v>7</v>
      </c>
      <c r="E241" s="50" t="s">
        <v>795</v>
      </c>
      <c r="F241" s="51" t="s">
        <v>796</v>
      </c>
      <c r="G241" s="50" t="s">
        <v>799</v>
      </c>
      <c r="H241" s="51" t="s">
        <v>800</v>
      </c>
      <c r="I241" s="50">
        <v>50000</v>
      </c>
      <c r="J241" s="50" t="s">
        <v>17</v>
      </c>
      <c r="K241" s="51" t="s">
        <v>273</v>
      </c>
      <c r="L241" s="43">
        <v>8.1999999999999993</v>
      </c>
      <c r="M241" s="81"/>
      <c r="N241" s="86" t="s">
        <v>1377</v>
      </c>
    </row>
    <row r="242" spans="1:14" ht="138" x14ac:dyDescent="0.25">
      <c r="A242" s="64" t="s">
        <v>1316</v>
      </c>
      <c r="B242" s="40">
        <v>7</v>
      </c>
      <c r="C242" s="40">
        <v>8</v>
      </c>
      <c r="D242" s="42" t="s">
        <v>7</v>
      </c>
      <c r="E242" s="41" t="s">
        <v>269</v>
      </c>
      <c r="F242" s="42" t="s">
        <v>270</v>
      </c>
      <c r="G242" s="41" t="s">
        <v>271</v>
      </c>
      <c r="H242" s="42" t="s">
        <v>272</v>
      </c>
      <c r="I242" s="41"/>
      <c r="J242" s="41" t="s">
        <v>17</v>
      </c>
      <c r="K242" s="42" t="s">
        <v>273</v>
      </c>
      <c r="L242" s="43">
        <v>1.2</v>
      </c>
      <c r="M242" s="81" t="s">
        <v>1351</v>
      </c>
    </row>
    <row r="243" spans="1:14" ht="138" x14ac:dyDescent="0.25">
      <c r="A243" s="64" t="s">
        <v>1316</v>
      </c>
      <c r="B243" s="40">
        <v>7</v>
      </c>
      <c r="C243" s="40">
        <v>8</v>
      </c>
      <c r="D243" s="42" t="s">
        <v>7</v>
      </c>
      <c r="E243" s="41" t="s">
        <v>269</v>
      </c>
      <c r="F243" s="42" t="s">
        <v>270</v>
      </c>
      <c r="G243" s="41" t="s">
        <v>274</v>
      </c>
      <c r="H243" s="42" t="s">
        <v>275</v>
      </c>
      <c r="I243" s="41"/>
      <c r="J243" s="41" t="s">
        <v>17</v>
      </c>
      <c r="K243" s="42" t="s">
        <v>273</v>
      </c>
      <c r="L243" s="43">
        <v>1.2</v>
      </c>
      <c r="M243" s="81" t="s">
        <v>1351</v>
      </c>
    </row>
    <row r="244" spans="1:14" ht="138" x14ac:dyDescent="0.25">
      <c r="A244" s="64" t="s">
        <v>1316</v>
      </c>
      <c r="B244" s="40">
        <v>7</v>
      </c>
      <c r="C244" s="40">
        <v>8</v>
      </c>
      <c r="D244" s="42" t="s">
        <v>7</v>
      </c>
      <c r="E244" s="41" t="s">
        <v>269</v>
      </c>
      <c r="F244" s="42" t="s">
        <v>270</v>
      </c>
      <c r="G244" s="41" t="s">
        <v>276</v>
      </c>
      <c r="H244" s="42" t="s">
        <v>277</v>
      </c>
      <c r="I244" s="41"/>
      <c r="J244" s="41" t="s">
        <v>17</v>
      </c>
      <c r="K244" s="42" t="s">
        <v>273</v>
      </c>
      <c r="L244" s="43">
        <v>1.2</v>
      </c>
      <c r="M244" s="81" t="s">
        <v>1351</v>
      </c>
    </row>
    <row r="245" spans="1:14" ht="138" x14ac:dyDescent="0.25">
      <c r="A245" s="64" t="s">
        <v>1316</v>
      </c>
      <c r="B245" s="40">
        <v>7</v>
      </c>
      <c r="C245" s="40">
        <v>8</v>
      </c>
      <c r="D245" s="42" t="s">
        <v>7</v>
      </c>
      <c r="E245" s="41" t="s">
        <v>269</v>
      </c>
      <c r="F245" s="42" t="s">
        <v>270</v>
      </c>
      <c r="G245" s="41" t="s">
        <v>278</v>
      </c>
      <c r="H245" s="42" t="s">
        <v>279</v>
      </c>
      <c r="I245" s="41">
        <v>11000</v>
      </c>
      <c r="J245" s="41" t="s">
        <v>17</v>
      </c>
      <c r="K245" s="42" t="s">
        <v>273</v>
      </c>
      <c r="L245" s="43">
        <v>1.2</v>
      </c>
      <c r="M245" s="81" t="s">
        <v>1351</v>
      </c>
    </row>
    <row r="246" spans="1:14" ht="91.2" x14ac:dyDescent="0.25">
      <c r="A246" s="65" t="s">
        <v>1319</v>
      </c>
      <c r="B246" s="40">
        <v>13</v>
      </c>
      <c r="C246" s="40">
        <v>12</v>
      </c>
      <c r="D246" s="42" t="s">
        <v>7</v>
      </c>
      <c r="E246" s="41" t="s">
        <v>408</v>
      </c>
      <c r="F246" s="42" t="s">
        <v>409</v>
      </c>
      <c r="G246" s="41" t="s">
        <v>410</v>
      </c>
      <c r="H246" s="42" t="s">
        <v>411</v>
      </c>
      <c r="I246" s="41">
        <v>2000</v>
      </c>
      <c r="J246" s="41" t="s">
        <v>18</v>
      </c>
      <c r="K246" s="42" t="s">
        <v>273</v>
      </c>
      <c r="L246" s="43">
        <v>3.1</v>
      </c>
      <c r="M246" s="81" t="s">
        <v>1371</v>
      </c>
    </row>
    <row r="247" spans="1:14" ht="91.2" x14ac:dyDescent="0.25">
      <c r="A247" s="65" t="s">
        <v>1319</v>
      </c>
      <c r="B247" s="40">
        <v>13</v>
      </c>
      <c r="C247" s="40">
        <v>12</v>
      </c>
      <c r="D247" s="42" t="s">
        <v>7</v>
      </c>
      <c r="E247" s="41" t="s">
        <v>412</v>
      </c>
      <c r="F247" s="42" t="s">
        <v>413</v>
      </c>
      <c r="G247" s="41" t="s">
        <v>414</v>
      </c>
      <c r="H247" s="42" t="s">
        <v>415</v>
      </c>
      <c r="I247" s="41">
        <v>15000</v>
      </c>
      <c r="J247" s="41" t="s">
        <v>18</v>
      </c>
      <c r="K247" s="42" t="s">
        <v>273</v>
      </c>
      <c r="L247" s="43">
        <v>3.1</v>
      </c>
      <c r="M247" s="81" t="s">
        <v>1371</v>
      </c>
    </row>
    <row r="248" spans="1:14" ht="138" x14ac:dyDescent="0.25">
      <c r="A248" s="65" t="s">
        <v>1319</v>
      </c>
      <c r="B248" s="40">
        <v>13</v>
      </c>
      <c r="C248" s="40">
        <v>12</v>
      </c>
      <c r="D248" s="42" t="s">
        <v>7</v>
      </c>
      <c r="E248" s="41" t="s">
        <v>431</v>
      </c>
      <c r="F248" s="42" t="s">
        <v>432</v>
      </c>
      <c r="G248" s="41"/>
      <c r="H248" s="42"/>
      <c r="I248" s="41"/>
      <c r="J248" s="41"/>
      <c r="K248" s="42" t="s">
        <v>273</v>
      </c>
      <c r="L248" s="43"/>
      <c r="M248" s="81"/>
    </row>
    <row r="249" spans="1:14" ht="138" x14ac:dyDescent="0.25">
      <c r="A249" s="65" t="s">
        <v>1319</v>
      </c>
      <c r="B249" s="40">
        <v>13</v>
      </c>
      <c r="C249" s="40">
        <v>12</v>
      </c>
      <c r="D249" s="42" t="s">
        <v>7</v>
      </c>
      <c r="E249" s="41" t="s">
        <v>433</v>
      </c>
      <c r="F249" s="42" t="s">
        <v>434</v>
      </c>
      <c r="G249" s="41" t="s">
        <v>435</v>
      </c>
      <c r="H249" s="42" t="s">
        <v>436</v>
      </c>
      <c r="I249" s="41">
        <v>2000</v>
      </c>
      <c r="J249" s="41" t="s">
        <v>18</v>
      </c>
      <c r="K249" s="42" t="s">
        <v>273</v>
      </c>
      <c r="L249" s="43"/>
      <c r="M249" s="81"/>
    </row>
    <row r="250" spans="1:14" ht="67.2" x14ac:dyDescent="0.25">
      <c r="A250" s="77" t="s">
        <v>1339</v>
      </c>
      <c r="B250" s="40">
        <v>44</v>
      </c>
      <c r="C250" s="40">
        <v>35</v>
      </c>
      <c r="D250" s="51" t="s">
        <v>7</v>
      </c>
      <c r="E250" s="50" t="s">
        <v>1167</v>
      </c>
      <c r="F250" s="51" t="s">
        <v>1168</v>
      </c>
      <c r="G250" s="50" t="s">
        <v>1169</v>
      </c>
      <c r="H250" s="51" t="s">
        <v>1170</v>
      </c>
      <c r="I250" s="50"/>
      <c r="J250" s="50" t="s">
        <v>18</v>
      </c>
      <c r="K250" s="51" t="s">
        <v>273</v>
      </c>
      <c r="L250" s="43">
        <v>7.1</v>
      </c>
      <c r="M250" s="81"/>
    </row>
    <row r="251" spans="1:14" ht="94.2" x14ac:dyDescent="0.25">
      <c r="A251" s="77" t="s">
        <v>1339</v>
      </c>
      <c r="B251" s="40">
        <v>44</v>
      </c>
      <c r="C251" s="40">
        <v>35</v>
      </c>
      <c r="D251" s="51" t="s">
        <v>7</v>
      </c>
      <c r="E251" s="50" t="s">
        <v>1167</v>
      </c>
      <c r="F251" s="51" t="s">
        <v>1168</v>
      </c>
      <c r="G251" s="50" t="s">
        <v>1171</v>
      </c>
      <c r="H251" s="51" t="s">
        <v>1172</v>
      </c>
      <c r="I251" s="50">
        <v>1000</v>
      </c>
      <c r="J251" s="50" t="s">
        <v>18</v>
      </c>
      <c r="K251" s="51" t="s">
        <v>273</v>
      </c>
      <c r="L251" s="43">
        <v>7.1</v>
      </c>
      <c r="M251" s="81"/>
    </row>
    <row r="252" spans="1:14" ht="96.6" x14ac:dyDescent="0.25">
      <c r="A252" s="64" t="s">
        <v>1304</v>
      </c>
      <c r="B252" s="40">
        <v>2</v>
      </c>
      <c r="C252" s="40">
        <v>2</v>
      </c>
      <c r="D252" s="45" t="s">
        <v>5</v>
      </c>
      <c r="E252" s="44" t="s">
        <v>77</v>
      </c>
      <c r="F252" s="45" t="s">
        <v>78</v>
      </c>
      <c r="G252" s="44" t="s">
        <v>79</v>
      </c>
      <c r="H252" s="45" t="s">
        <v>80</v>
      </c>
      <c r="I252" s="44">
        <v>1</v>
      </c>
      <c r="J252" s="44" t="s">
        <v>18</v>
      </c>
      <c r="K252" s="45" t="s">
        <v>81</v>
      </c>
      <c r="L252" s="43">
        <v>3.1</v>
      </c>
      <c r="M252" s="81"/>
    </row>
    <row r="253" spans="1:14" ht="78.599999999999994" x14ac:dyDescent="0.25">
      <c r="A253" s="65" t="s">
        <v>1305</v>
      </c>
      <c r="B253" s="40">
        <v>3</v>
      </c>
      <c r="C253" s="40">
        <v>3</v>
      </c>
      <c r="D253" s="45" t="s">
        <v>5</v>
      </c>
      <c r="E253" s="44" t="s">
        <v>137</v>
      </c>
      <c r="F253" s="45" t="s">
        <v>138</v>
      </c>
      <c r="G253" s="44" t="s">
        <v>139</v>
      </c>
      <c r="H253" s="45" t="s">
        <v>140</v>
      </c>
      <c r="I253" s="44">
        <v>1</v>
      </c>
      <c r="J253" s="44" t="s">
        <v>18</v>
      </c>
      <c r="K253" s="45" t="s">
        <v>81</v>
      </c>
      <c r="L253" s="43">
        <v>3.1</v>
      </c>
      <c r="M253" s="81"/>
    </row>
    <row r="254" spans="1:14" ht="78.599999999999994" x14ac:dyDescent="0.25">
      <c r="A254" s="65" t="s">
        <v>1305</v>
      </c>
      <c r="B254" s="40">
        <v>3</v>
      </c>
      <c r="C254" s="40">
        <v>3</v>
      </c>
      <c r="D254" s="45" t="s">
        <v>5</v>
      </c>
      <c r="E254" s="44" t="s">
        <v>137</v>
      </c>
      <c r="F254" s="45" t="s">
        <v>138</v>
      </c>
      <c r="G254" s="44" t="s">
        <v>141</v>
      </c>
      <c r="H254" s="45" t="s">
        <v>142</v>
      </c>
      <c r="I254" s="44">
        <v>1</v>
      </c>
      <c r="J254" s="44" t="s">
        <v>18</v>
      </c>
      <c r="K254" s="45" t="s">
        <v>81</v>
      </c>
      <c r="L254" s="43">
        <v>3.1</v>
      </c>
      <c r="M254" s="81"/>
    </row>
    <row r="255" spans="1:14" ht="78.599999999999994" x14ac:dyDescent="0.25">
      <c r="A255" s="65" t="s">
        <v>1305</v>
      </c>
      <c r="B255" s="40">
        <v>3</v>
      </c>
      <c r="C255" s="40">
        <v>3</v>
      </c>
      <c r="D255" s="45" t="s">
        <v>5</v>
      </c>
      <c r="E255" s="44" t="s">
        <v>146</v>
      </c>
      <c r="F255" s="45" t="s">
        <v>147</v>
      </c>
      <c r="G255" s="44" t="s">
        <v>148</v>
      </c>
      <c r="H255" s="45" t="s">
        <v>149</v>
      </c>
      <c r="I255" s="44">
        <v>1</v>
      </c>
      <c r="J255" s="44" t="s">
        <v>18</v>
      </c>
      <c r="K255" s="45" t="s">
        <v>81</v>
      </c>
      <c r="L255" s="43">
        <v>3.1</v>
      </c>
      <c r="M255" s="81"/>
    </row>
    <row r="256" spans="1:14" ht="78.599999999999994" x14ac:dyDescent="0.25">
      <c r="A256" s="65" t="s">
        <v>1305</v>
      </c>
      <c r="B256" s="40">
        <v>3</v>
      </c>
      <c r="C256" s="40">
        <v>3</v>
      </c>
      <c r="D256" s="45" t="s">
        <v>5</v>
      </c>
      <c r="E256" s="44" t="s">
        <v>146</v>
      </c>
      <c r="F256" s="45" t="s">
        <v>147</v>
      </c>
      <c r="G256" s="44" t="s">
        <v>150</v>
      </c>
      <c r="H256" s="45" t="s">
        <v>151</v>
      </c>
      <c r="I256" s="44">
        <v>1</v>
      </c>
      <c r="J256" s="44" t="s">
        <v>18</v>
      </c>
      <c r="K256" s="45" t="s">
        <v>81</v>
      </c>
      <c r="L256" s="43">
        <v>3.1</v>
      </c>
      <c r="M256" s="81"/>
    </row>
    <row r="257" spans="1:14" ht="78.599999999999994" x14ac:dyDescent="0.25">
      <c r="A257" s="65" t="s">
        <v>1305</v>
      </c>
      <c r="B257" s="40">
        <v>3</v>
      </c>
      <c r="C257" s="40">
        <v>3</v>
      </c>
      <c r="D257" s="45" t="s">
        <v>5</v>
      </c>
      <c r="E257" s="44" t="s">
        <v>146</v>
      </c>
      <c r="F257" s="45" t="s">
        <v>147</v>
      </c>
      <c r="G257" s="44" t="s">
        <v>152</v>
      </c>
      <c r="H257" s="45" t="s">
        <v>153</v>
      </c>
      <c r="I257" s="44">
        <v>2500</v>
      </c>
      <c r="J257" s="44" t="s">
        <v>18</v>
      </c>
      <c r="K257" s="45" t="s">
        <v>81</v>
      </c>
      <c r="L257" s="43">
        <v>3.1</v>
      </c>
      <c r="M257" s="81"/>
    </row>
    <row r="258" spans="1:14" ht="133.80000000000001" x14ac:dyDescent="0.25">
      <c r="A258" s="64" t="s">
        <v>1316</v>
      </c>
      <c r="B258" s="40">
        <v>10</v>
      </c>
      <c r="C258" s="40">
        <v>8</v>
      </c>
      <c r="D258" s="45" t="s">
        <v>5</v>
      </c>
      <c r="E258" s="44" t="s">
        <v>350</v>
      </c>
      <c r="F258" s="45" t="s">
        <v>351</v>
      </c>
      <c r="G258" s="44"/>
      <c r="H258" s="45"/>
      <c r="I258" s="44"/>
      <c r="J258" s="44"/>
      <c r="K258" s="45" t="s">
        <v>81</v>
      </c>
      <c r="L258" s="43">
        <v>3.1</v>
      </c>
      <c r="M258" s="81"/>
      <c r="N258" s="30" t="s">
        <v>1380</v>
      </c>
    </row>
    <row r="259" spans="1:14" ht="73.2" x14ac:dyDescent="0.25">
      <c r="A259" s="70" t="s">
        <v>1308</v>
      </c>
      <c r="B259" s="40">
        <v>17</v>
      </c>
      <c r="C259" s="40">
        <v>17</v>
      </c>
      <c r="D259" s="45" t="s">
        <v>5</v>
      </c>
      <c r="E259" s="44" t="s">
        <v>601</v>
      </c>
      <c r="F259" s="45" t="s">
        <v>602</v>
      </c>
      <c r="G259" s="44" t="s">
        <v>603</v>
      </c>
      <c r="H259" s="45" t="s">
        <v>604</v>
      </c>
      <c r="I259" s="44"/>
      <c r="J259" s="44" t="s">
        <v>17</v>
      </c>
      <c r="K259" s="45" t="s">
        <v>81</v>
      </c>
      <c r="L259" s="43">
        <v>1.1000000000000001</v>
      </c>
      <c r="M259" s="81"/>
    </row>
    <row r="260" spans="1:14" ht="57.6" x14ac:dyDescent="0.25">
      <c r="A260" s="70" t="s">
        <v>1333</v>
      </c>
      <c r="B260" s="40">
        <v>34</v>
      </c>
      <c r="C260" s="40">
        <v>29</v>
      </c>
      <c r="D260" s="45" t="s">
        <v>5</v>
      </c>
      <c r="E260" s="44" t="s">
        <v>876</v>
      </c>
      <c r="F260" s="45" t="s">
        <v>877</v>
      </c>
      <c r="G260" s="44" t="s">
        <v>878</v>
      </c>
      <c r="H260" s="45" t="s">
        <v>879</v>
      </c>
      <c r="I260" s="44"/>
      <c r="J260" s="44" t="s">
        <v>17</v>
      </c>
      <c r="K260" s="45" t="s">
        <v>81</v>
      </c>
      <c r="L260" s="43">
        <v>7.1</v>
      </c>
      <c r="M260" s="81"/>
    </row>
    <row r="261" spans="1:14" ht="138" x14ac:dyDescent="0.25">
      <c r="A261" s="76" t="s">
        <v>1334</v>
      </c>
      <c r="B261" s="40">
        <v>35</v>
      </c>
      <c r="C261" s="40">
        <v>30</v>
      </c>
      <c r="D261" s="45" t="s">
        <v>5</v>
      </c>
      <c r="E261" s="44" t="s">
        <v>938</v>
      </c>
      <c r="F261" s="45" t="s">
        <v>939</v>
      </c>
      <c r="G261" s="44" t="s">
        <v>940</v>
      </c>
      <c r="H261" s="45" t="s">
        <v>941</v>
      </c>
      <c r="I261" s="44"/>
      <c r="J261" s="44" t="s">
        <v>17</v>
      </c>
      <c r="K261" s="45" t="s">
        <v>81</v>
      </c>
      <c r="L261" s="43">
        <v>7.1</v>
      </c>
      <c r="M261" s="81"/>
    </row>
    <row r="262" spans="1:14" ht="103.2" x14ac:dyDescent="0.25">
      <c r="A262" s="76" t="s">
        <v>1334</v>
      </c>
      <c r="B262" s="40">
        <v>35</v>
      </c>
      <c r="C262" s="40">
        <v>30</v>
      </c>
      <c r="D262" s="45" t="s">
        <v>5</v>
      </c>
      <c r="E262" s="44" t="s">
        <v>946</v>
      </c>
      <c r="F262" s="45" t="s">
        <v>947</v>
      </c>
      <c r="G262" s="44" t="s">
        <v>948</v>
      </c>
      <c r="H262" s="45" t="s">
        <v>949</v>
      </c>
      <c r="I262" s="44"/>
      <c r="J262" s="44" t="s">
        <v>17</v>
      </c>
      <c r="K262" s="45" t="s">
        <v>81</v>
      </c>
      <c r="L262" s="43">
        <v>7.1</v>
      </c>
      <c r="M262" s="81"/>
    </row>
    <row r="263" spans="1:14" ht="103.2" x14ac:dyDescent="0.25">
      <c r="A263" s="76" t="s">
        <v>1334</v>
      </c>
      <c r="B263" s="40">
        <v>35</v>
      </c>
      <c r="C263" s="40">
        <v>30</v>
      </c>
      <c r="D263" s="45" t="s">
        <v>5</v>
      </c>
      <c r="E263" s="44" t="s">
        <v>950</v>
      </c>
      <c r="F263" s="45" t="s">
        <v>951</v>
      </c>
      <c r="G263" s="44" t="s">
        <v>952</v>
      </c>
      <c r="H263" s="45" t="s">
        <v>953</v>
      </c>
      <c r="I263" s="44"/>
      <c r="J263" s="44" t="s">
        <v>17</v>
      </c>
      <c r="K263" s="45" t="s">
        <v>81</v>
      </c>
      <c r="L263" s="43">
        <v>7.1</v>
      </c>
      <c r="M263" s="81"/>
    </row>
    <row r="264" spans="1:14" ht="72.599999999999994" x14ac:dyDescent="0.25">
      <c r="A264" s="69" t="s">
        <v>1342</v>
      </c>
      <c r="B264" s="40">
        <v>49</v>
      </c>
      <c r="C264" s="40">
        <v>39</v>
      </c>
      <c r="D264" s="45" t="s">
        <v>5</v>
      </c>
      <c r="E264" s="44" t="s">
        <v>1267</v>
      </c>
      <c r="F264" s="45" t="s">
        <v>1268</v>
      </c>
      <c r="G264" s="44" t="s">
        <v>1269</v>
      </c>
      <c r="H264" s="45" t="s">
        <v>1270</v>
      </c>
      <c r="I264" s="44"/>
      <c r="J264" s="44" t="s">
        <v>17</v>
      </c>
      <c r="K264" s="45" t="s">
        <v>81</v>
      </c>
      <c r="L264" s="43">
        <v>8.1</v>
      </c>
      <c r="M264" s="81"/>
    </row>
    <row r="265" spans="1:14" ht="70.2" x14ac:dyDescent="0.25">
      <c r="A265" s="64" t="s">
        <v>1304</v>
      </c>
      <c r="B265" s="40">
        <v>2</v>
      </c>
      <c r="C265" s="40">
        <v>2</v>
      </c>
      <c r="D265" s="45" t="s">
        <v>5</v>
      </c>
      <c r="E265" s="44" t="s">
        <v>74</v>
      </c>
      <c r="F265" s="45" t="s">
        <v>75</v>
      </c>
      <c r="G265" s="44"/>
      <c r="H265" s="45"/>
      <c r="I265" s="44"/>
      <c r="J265" s="44"/>
      <c r="K265" s="45" t="s">
        <v>76</v>
      </c>
      <c r="L265" s="43">
        <v>3.1</v>
      </c>
      <c r="M265" s="81"/>
    </row>
    <row r="266" spans="1:14" ht="110.4" x14ac:dyDescent="0.25">
      <c r="A266" s="64" t="s">
        <v>1304</v>
      </c>
      <c r="B266" s="40">
        <v>2</v>
      </c>
      <c r="C266" s="40">
        <v>2</v>
      </c>
      <c r="D266" s="45" t="s">
        <v>5</v>
      </c>
      <c r="E266" s="44" t="s">
        <v>87</v>
      </c>
      <c r="F266" s="45" t="s">
        <v>88</v>
      </c>
      <c r="G266" s="44"/>
      <c r="H266" s="45"/>
      <c r="I266" s="44"/>
      <c r="J266" s="44"/>
      <c r="K266" s="45" t="s">
        <v>76</v>
      </c>
      <c r="L266" s="43">
        <v>3.1</v>
      </c>
      <c r="M266" s="81"/>
    </row>
    <row r="267" spans="1:14" ht="78.599999999999994" x14ac:dyDescent="0.25">
      <c r="A267" s="65" t="s">
        <v>1305</v>
      </c>
      <c r="B267" s="40">
        <v>3</v>
      </c>
      <c r="C267" s="40">
        <v>3</v>
      </c>
      <c r="D267" s="45" t="s">
        <v>5</v>
      </c>
      <c r="E267" s="44" t="s">
        <v>127</v>
      </c>
      <c r="F267" s="45" t="s">
        <v>128</v>
      </c>
      <c r="G267" s="44"/>
      <c r="H267" s="45"/>
      <c r="I267" s="44"/>
      <c r="J267" s="44"/>
      <c r="K267" s="45" t="s">
        <v>76</v>
      </c>
      <c r="L267" s="43">
        <v>6.1</v>
      </c>
      <c r="M267" s="81"/>
    </row>
    <row r="268" spans="1:14" ht="78.599999999999994" x14ac:dyDescent="0.25">
      <c r="A268" s="65" t="s">
        <v>1305</v>
      </c>
      <c r="B268" s="40">
        <v>3</v>
      </c>
      <c r="C268" s="40">
        <v>3</v>
      </c>
      <c r="D268" s="45" t="s">
        <v>5</v>
      </c>
      <c r="E268" s="44" t="s">
        <v>129</v>
      </c>
      <c r="F268" s="45" t="s">
        <v>130</v>
      </c>
      <c r="G268" s="44"/>
      <c r="H268" s="45"/>
      <c r="I268" s="44"/>
      <c r="J268" s="44"/>
      <c r="K268" s="45" t="s">
        <v>76</v>
      </c>
      <c r="L268" s="43">
        <v>8.1</v>
      </c>
      <c r="M268" s="81"/>
    </row>
    <row r="269" spans="1:14" ht="78.599999999999994" x14ac:dyDescent="0.25">
      <c r="A269" s="65" t="s">
        <v>1305</v>
      </c>
      <c r="B269" s="40">
        <v>3</v>
      </c>
      <c r="C269" s="40">
        <v>3</v>
      </c>
      <c r="D269" s="45" t="s">
        <v>5</v>
      </c>
      <c r="E269" s="44" t="s">
        <v>154</v>
      </c>
      <c r="F269" s="45" t="s">
        <v>155</v>
      </c>
      <c r="G269" s="44"/>
      <c r="H269" s="45"/>
      <c r="I269" s="44"/>
      <c r="J269" s="44"/>
      <c r="K269" s="45" t="s">
        <v>76</v>
      </c>
      <c r="L269" s="43">
        <v>7.1</v>
      </c>
      <c r="M269" s="81"/>
    </row>
    <row r="270" spans="1:14" ht="91.2" x14ac:dyDescent="0.25">
      <c r="A270" s="65" t="s">
        <v>1319</v>
      </c>
      <c r="B270" s="40">
        <v>13</v>
      </c>
      <c r="C270" s="40">
        <v>12</v>
      </c>
      <c r="D270" s="45" t="s">
        <v>5</v>
      </c>
      <c r="E270" s="44" t="s">
        <v>392</v>
      </c>
      <c r="F270" s="45" t="s">
        <v>393</v>
      </c>
      <c r="G270" s="44"/>
      <c r="H270" s="45"/>
      <c r="I270" s="44"/>
      <c r="J270" s="44"/>
      <c r="K270" s="45" t="s">
        <v>76</v>
      </c>
      <c r="L270" s="43">
        <v>8.1</v>
      </c>
      <c r="M270" s="81"/>
    </row>
    <row r="271" spans="1:14" ht="138" x14ac:dyDescent="0.25">
      <c r="A271" s="65" t="s">
        <v>1319</v>
      </c>
      <c r="B271" s="40">
        <v>13</v>
      </c>
      <c r="C271" s="40">
        <v>12</v>
      </c>
      <c r="D271" s="45" t="s">
        <v>5</v>
      </c>
      <c r="E271" s="44" t="s">
        <v>450</v>
      </c>
      <c r="F271" s="45" t="s">
        <v>451</v>
      </c>
      <c r="G271" s="44"/>
      <c r="H271" s="45"/>
      <c r="I271" s="44"/>
      <c r="J271" s="44"/>
      <c r="K271" s="45" t="s">
        <v>76</v>
      </c>
      <c r="L271" s="43">
        <v>3.1</v>
      </c>
      <c r="M271" s="81" t="s">
        <v>1371</v>
      </c>
    </row>
    <row r="272" spans="1:14" ht="110.4" x14ac:dyDescent="0.25">
      <c r="A272" s="65" t="s">
        <v>1319</v>
      </c>
      <c r="B272" s="40">
        <v>13</v>
      </c>
      <c r="C272" s="40">
        <v>12</v>
      </c>
      <c r="D272" s="45" t="s">
        <v>5</v>
      </c>
      <c r="E272" s="44" t="s">
        <v>452</v>
      </c>
      <c r="F272" s="45" t="s">
        <v>453</v>
      </c>
      <c r="G272" s="44"/>
      <c r="H272" s="45"/>
      <c r="I272" s="44"/>
      <c r="J272" s="44"/>
      <c r="K272" s="45" t="s">
        <v>76</v>
      </c>
      <c r="L272" s="43">
        <v>3.1</v>
      </c>
      <c r="M272" s="81" t="s">
        <v>1371</v>
      </c>
    </row>
    <row r="273" spans="1:14" ht="99.6" x14ac:dyDescent="0.25">
      <c r="A273" s="66" t="s">
        <v>1320</v>
      </c>
      <c r="B273" s="40">
        <v>14</v>
      </c>
      <c r="C273" s="40">
        <v>14</v>
      </c>
      <c r="D273" s="45" t="s">
        <v>5</v>
      </c>
      <c r="E273" s="44" t="s">
        <v>505</v>
      </c>
      <c r="F273" s="45" t="s">
        <v>506</v>
      </c>
      <c r="G273" s="44"/>
      <c r="H273" s="45"/>
      <c r="I273" s="44"/>
      <c r="J273" s="44"/>
      <c r="K273" s="45" t="s">
        <v>76</v>
      </c>
      <c r="L273" s="43">
        <v>3.1</v>
      </c>
      <c r="M273" s="81"/>
    </row>
    <row r="274" spans="1:14" ht="99.6" x14ac:dyDescent="0.25">
      <c r="A274" s="66" t="s">
        <v>1320</v>
      </c>
      <c r="B274" s="40">
        <v>14</v>
      </c>
      <c r="C274" s="40">
        <v>14</v>
      </c>
      <c r="D274" s="45" t="s">
        <v>5</v>
      </c>
      <c r="E274" s="44" t="s">
        <v>507</v>
      </c>
      <c r="F274" s="45" t="s">
        <v>508</v>
      </c>
      <c r="G274" s="44"/>
      <c r="H274" s="45"/>
      <c r="I274" s="44"/>
      <c r="J274" s="44"/>
      <c r="K274" s="45" t="s">
        <v>76</v>
      </c>
      <c r="L274" s="43">
        <v>3.1</v>
      </c>
      <c r="M274" s="81"/>
    </row>
    <row r="275" spans="1:14" ht="220.8" x14ac:dyDescent="0.25">
      <c r="A275" s="69" t="s">
        <v>1336</v>
      </c>
      <c r="B275" s="40">
        <v>37</v>
      </c>
      <c r="C275" s="40">
        <v>32</v>
      </c>
      <c r="D275" s="45" t="s">
        <v>5</v>
      </c>
      <c r="E275" s="44" t="s">
        <v>1054</v>
      </c>
      <c r="F275" s="45" t="s">
        <v>1055</v>
      </c>
      <c r="G275" s="44"/>
      <c r="H275" s="45"/>
      <c r="I275" s="44"/>
      <c r="J275" s="44"/>
      <c r="K275" s="45" t="s">
        <v>76</v>
      </c>
      <c r="L275" s="43">
        <v>7.1</v>
      </c>
      <c r="M275" s="81"/>
    </row>
    <row r="276" spans="1:14" ht="70.2" x14ac:dyDescent="0.25">
      <c r="A276" s="64" t="s">
        <v>1304</v>
      </c>
      <c r="B276" s="40">
        <v>2</v>
      </c>
      <c r="C276" s="40">
        <v>2</v>
      </c>
      <c r="D276" s="45" t="s">
        <v>5</v>
      </c>
      <c r="E276" s="44" t="s">
        <v>63</v>
      </c>
      <c r="F276" s="45" t="s">
        <v>64</v>
      </c>
      <c r="G276" s="44"/>
      <c r="H276" s="45"/>
      <c r="I276" s="44"/>
      <c r="J276" s="44"/>
      <c r="K276" s="45" t="s">
        <v>65</v>
      </c>
      <c r="L276" s="43">
        <v>3.1</v>
      </c>
      <c r="M276" s="81"/>
    </row>
    <row r="277" spans="1:14" ht="78.599999999999994" x14ac:dyDescent="0.25">
      <c r="A277" s="65" t="s">
        <v>1305</v>
      </c>
      <c r="B277" s="40">
        <v>3</v>
      </c>
      <c r="C277" s="40">
        <v>3</v>
      </c>
      <c r="D277" s="45" t="s">
        <v>5</v>
      </c>
      <c r="E277" s="44" t="s">
        <v>170</v>
      </c>
      <c r="F277" s="45" t="s">
        <v>171</v>
      </c>
      <c r="G277" s="44"/>
      <c r="H277" s="45"/>
      <c r="I277" s="44"/>
      <c r="J277" s="44"/>
      <c r="K277" s="45" t="s">
        <v>65</v>
      </c>
      <c r="L277" s="43">
        <v>7.1</v>
      </c>
      <c r="M277" s="81"/>
      <c r="N277" s="87"/>
    </row>
    <row r="278" spans="1:14" ht="78.599999999999994" x14ac:dyDescent="0.25">
      <c r="A278" s="65" t="s">
        <v>1305</v>
      </c>
      <c r="B278" s="40">
        <v>3</v>
      </c>
      <c r="C278" s="40">
        <v>3</v>
      </c>
      <c r="D278" s="45" t="s">
        <v>5</v>
      </c>
      <c r="E278" s="44" t="s">
        <v>172</v>
      </c>
      <c r="F278" s="45" t="s">
        <v>173</v>
      </c>
      <c r="G278" s="44"/>
      <c r="H278" s="45"/>
      <c r="I278" s="44"/>
      <c r="J278" s="44"/>
      <c r="K278" s="45" t="s">
        <v>65</v>
      </c>
      <c r="L278" s="43">
        <v>3.1</v>
      </c>
      <c r="M278" s="81"/>
      <c r="N278" s="87"/>
    </row>
    <row r="279" spans="1:14" ht="76.2" x14ac:dyDescent="0.25">
      <c r="A279" s="70" t="s">
        <v>1306</v>
      </c>
      <c r="B279" s="40">
        <v>9</v>
      </c>
      <c r="C279" s="40">
        <v>10</v>
      </c>
      <c r="D279" s="45" t="s">
        <v>5</v>
      </c>
      <c r="E279" s="44" t="s">
        <v>338</v>
      </c>
      <c r="F279" s="45" t="s">
        <v>339</v>
      </c>
      <c r="G279" s="44"/>
      <c r="H279" s="45"/>
      <c r="I279" s="44"/>
      <c r="J279" s="44"/>
      <c r="K279" s="45" t="s">
        <v>65</v>
      </c>
      <c r="L279" s="43">
        <v>3.1</v>
      </c>
      <c r="M279" s="81"/>
      <c r="N279" s="87"/>
    </row>
    <row r="280" spans="1:14" ht="91.2" x14ac:dyDescent="0.25">
      <c r="A280" s="65" t="s">
        <v>1319</v>
      </c>
      <c r="B280" s="40">
        <v>13</v>
      </c>
      <c r="C280" s="40">
        <v>12</v>
      </c>
      <c r="D280" s="45" t="s">
        <v>5</v>
      </c>
      <c r="E280" s="44" t="s">
        <v>441</v>
      </c>
      <c r="F280" s="45" t="s">
        <v>442</v>
      </c>
      <c r="G280" s="44"/>
      <c r="H280" s="45"/>
      <c r="I280" s="44"/>
      <c r="J280" s="44"/>
      <c r="K280" s="45" t="s">
        <v>65</v>
      </c>
      <c r="L280" s="43">
        <v>3.1</v>
      </c>
      <c r="M280" s="81" t="s">
        <v>1371</v>
      </c>
      <c r="N280" s="87"/>
    </row>
    <row r="281" spans="1:14" ht="91.2" x14ac:dyDescent="0.25">
      <c r="A281" s="73" t="s">
        <v>1319</v>
      </c>
      <c r="B281" s="40">
        <v>13</v>
      </c>
      <c r="C281" s="40">
        <v>12</v>
      </c>
      <c r="D281" s="45" t="s">
        <v>5</v>
      </c>
      <c r="E281" s="44" t="s">
        <v>443</v>
      </c>
      <c r="F281" s="45" t="s">
        <v>444</v>
      </c>
      <c r="G281" s="44"/>
      <c r="H281" s="45"/>
      <c r="I281" s="44"/>
      <c r="J281" s="44"/>
      <c r="K281" s="45" t="s">
        <v>65</v>
      </c>
      <c r="L281" s="43">
        <v>3.1</v>
      </c>
      <c r="M281" s="81" t="s">
        <v>1371</v>
      </c>
      <c r="N281" s="87"/>
    </row>
    <row r="282" spans="1:14" ht="91.2" x14ac:dyDescent="0.25">
      <c r="A282" s="65" t="s">
        <v>1319</v>
      </c>
      <c r="B282" s="40">
        <v>13</v>
      </c>
      <c r="C282" s="40">
        <v>12</v>
      </c>
      <c r="D282" s="45" t="s">
        <v>5</v>
      </c>
      <c r="E282" s="44" t="s">
        <v>445</v>
      </c>
      <c r="F282" s="45" t="s">
        <v>446</v>
      </c>
      <c r="G282" s="44"/>
      <c r="H282" s="45"/>
      <c r="I282" s="44"/>
      <c r="J282" s="44"/>
      <c r="K282" s="45" t="s">
        <v>65</v>
      </c>
      <c r="L282" s="43">
        <v>3.1</v>
      </c>
      <c r="M282" s="81" t="s">
        <v>1371</v>
      </c>
      <c r="N282" s="87"/>
    </row>
    <row r="283" spans="1:14" ht="110.4" x14ac:dyDescent="0.25">
      <c r="A283" s="66" t="s">
        <v>1320</v>
      </c>
      <c r="B283" s="40">
        <v>14</v>
      </c>
      <c r="C283" s="40">
        <v>14</v>
      </c>
      <c r="D283" s="45" t="s">
        <v>5</v>
      </c>
      <c r="E283" s="44" t="s">
        <v>513</v>
      </c>
      <c r="F283" s="45" t="s">
        <v>514</v>
      </c>
      <c r="G283" s="44"/>
      <c r="H283" s="45"/>
      <c r="I283" s="44"/>
      <c r="J283" s="44"/>
      <c r="K283" s="45" t="s">
        <v>65</v>
      </c>
      <c r="L283" s="43">
        <v>3.1</v>
      </c>
      <c r="M283" s="81"/>
      <c r="N283" s="87"/>
    </row>
    <row r="284" spans="1:14" ht="99.6" x14ac:dyDescent="0.25">
      <c r="A284" s="66" t="s">
        <v>1320</v>
      </c>
      <c r="B284" s="40">
        <v>14</v>
      </c>
      <c r="C284" s="40">
        <v>14</v>
      </c>
      <c r="D284" s="45" t="s">
        <v>5</v>
      </c>
      <c r="E284" s="44" t="s">
        <v>519</v>
      </c>
      <c r="F284" s="45" t="s">
        <v>520</v>
      </c>
      <c r="G284" s="44"/>
      <c r="H284" s="45"/>
      <c r="I284" s="44"/>
      <c r="J284" s="44"/>
      <c r="K284" s="45" t="s">
        <v>65</v>
      </c>
      <c r="L284" s="43">
        <v>3.1</v>
      </c>
      <c r="M284" s="81"/>
      <c r="N284" s="87"/>
    </row>
    <row r="285" spans="1:14" ht="138" x14ac:dyDescent="0.25">
      <c r="A285" s="70" t="s">
        <v>1329</v>
      </c>
      <c r="B285" s="40">
        <v>26</v>
      </c>
      <c r="C285" s="40">
        <v>24</v>
      </c>
      <c r="D285" s="45" t="s">
        <v>5</v>
      </c>
      <c r="E285" s="44" t="s">
        <v>717</v>
      </c>
      <c r="F285" s="45" t="s">
        <v>718</v>
      </c>
      <c r="G285" s="44"/>
      <c r="H285" s="45"/>
      <c r="I285" s="44"/>
      <c r="J285" s="44"/>
      <c r="K285" s="45" t="s">
        <v>65</v>
      </c>
      <c r="L285" s="43">
        <v>3.1</v>
      </c>
      <c r="M285" s="81"/>
      <c r="N285" s="88"/>
    </row>
    <row r="286" spans="1:14" ht="69" x14ac:dyDescent="0.25">
      <c r="A286" s="71" t="s">
        <v>1309</v>
      </c>
      <c r="B286" s="40">
        <v>28</v>
      </c>
      <c r="C286" s="40">
        <v>26</v>
      </c>
      <c r="D286" s="45" t="s">
        <v>5</v>
      </c>
      <c r="E286" s="44" t="s">
        <v>737</v>
      </c>
      <c r="F286" s="45" t="s">
        <v>738</v>
      </c>
      <c r="G286" s="44"/>
      <c r="H286" s="45"/>
      <c r="I286" s="44"/>
      <c r="J286" s="44"/>
      <c r="K286" s="45" t="s">
        <v>65</v>
      </c>
      <c r="L286" s="43">
        <v>3.1</v>
      </c>
      <c r="M286" s="81"/>
      <c r="N286" s="89"/>
    </row>
    <row r="287" spans="1:14" ht="220.8" x14ac:dyDescent="0.25">
      <c r="A287" s="70" t="s">
        <v>1333</v>
      </c>
      <c r="B287" s="40">
        <v>34</v>
      </c>
      <c r="C287" s="40">
        <v>29</v>
      </c>
      <c r="D287" s="45" t="s">
        <v>5</v>
      </c>
      <c r="E287" s="44" t="s">
        <v>844</v>
      </c>
      <c r="F287" s="45" t="s">
        <v>845</v>
      </c>
      <c r="G287" s="44"/>
      <c r="H287" s="45"/>
      <c r="I287" s="44"/>
      <c r="J287" s="44"/>
      <c r="K287" s="45" t="s">
        <v>65</v>
      </c>
      <c r="L287" s="43">
        <v>7.1</v>
      </c>
      <c r="M287" s="81"/>
    </row>
    <row r="288" spans="1:14" ht="57.6" x14ac:dyDescent="0.25">
      <c r="A288" s="70" t="s">
        <v>1333</v>
      </c>
      <c r="B288" s="40">
        <v>34</v>
      </c>
      <c r="C288" s="40">
        <v>29</v>
      </c>
      <c r="D288" s="45" t="s">
        <v>5</v>
      </c>
      <c r="E288" s="44" t="s">
        <v>854</v>
      </c>
      <c r="F288" s="45" t="s">
        <v>855</v>
      </c>
      <c r="G288" s="44"/>
      <c r="H288" s="45"/>
      <c r="I288" s="44"/>
      <c r="J288" s="44"/>
      <c r="K288" s="45" t="s">
        <v>65</v>
      </c>
      <c r="L288" s="43">
        <v>7.1</v>
      </c>
      <c r="M288" s="81"/>
    </row>
    <row r="289" spans="1:13" ht="151.80000000000001" x14ac:dyDescent="0.25">
      <c r="A289" s="76" t="s">
        <v>1334</v>
      </c>
      <c r="B289" s="40">
        <v>35</v>
      </c>
      <c r="C289" s="40">
        <v>30</v>
      </c>
      <c r="D289" s="45" t="s">
        <v>5</v>
      </c>
      <c r="E289" s="44" t="s">
        <v>908</v>
      </c>
      <c r="F289" s="45" t="s">
        <v>909</v>
      </c>
      <c r="G289" s="44"/>
      <c r="H289" s="45"/>
      <c r="I289" s="44"/>
      <c r="J289" s="44"/>
      <c r="K289" s="45" t="s">
        <v>65</v>
      </c>
      <c r="L289" s="43">
        <v>7.1</v>
      </c>
      <c r="M289" s="81"/>
    </row>
    <row r="290" spans="1:13" ht="103.2" x14ac:dyDescent="0.25">
      <c r="A290" s="76" t="s">
        <v>1334</v>
      </c>
      <c r="B290" s="40">
        <v>35</v>
      </c>
      <c r="C290" s="40">
        <v>30</v>
      </c>
      <c r="D290" s="45" t="s">
        <v>5</v>
      </c>
      <c r="E290" s="44" t="s">
        <v>921</v>
      </c>
      <c r="F290" s="45" t="s">
        <v>922</v>
      </c>
      <c r="G290" s="44"/>
      <c r="H290" s="45"/>
      <c r="I290" s="44"/>
      <c r="J290" s="44"/>
      <c r="K290" s="45" t="s">
        <v>65</v>
      </c>
      <c r="L290" s="43">
        <v>7.1</v>
      </c>
      <c r="M290" s="81"/>
    </row>
    <row r="291" spans="1:13" ht="103.2" x14ac:dyDescent="0.25">
      <c r="A291" s="76" t="s">
        <v>1334</v>
      </c>
      <c r="B291" s="40">
        <v>35</v>
      </c>
      <c r="C291" s="40">
        <v>30</v>
      </c>
      <c r="D291" s="45" t="s">
        <v>5</v>
      </c>
      <c r="E291" s="44" t="s">
        <v>923</v>
      </c>
      <c r="F291" s="45" t="s">
        <v>924</v>
      </c>
      <c r="G291" s="44"/>
      <c r="H291" s="45"/>
      <c r="I291" s="44"/>
      <c r="J291" s="44"/>
      <c r="K291" s="45" t="s">
        <v>65</v>
      </c>
      <c r="L291" s="43">
        <v>7.1</v>
      </c>
      <c r="M291" s="81"/>
    </row>
    <row r="292" spans="1:13" ht="82.8" x14ac:dyDescent="0.25">
      <c r="A292" s="69" t="s">
        <v>1336</v>
      </c>
      <c r="B292" s="40">
        <v>37</v>
      </c>
      <c r="C292" s="40">
        <v>32</v>
      </c>
      <c r="D292" s="45" t="s">
        <v>5</v>
      </c>
      <c r="E292" s="44" t="s">
        <v>1038</v>
      </c>
      <c r="F292" s="45" t="s">
        <v>1039</v>
      </c>
      <c r="G292" s="44"/>
      <c r="H292" s="45"/>
      <c r="I292" s="44"/>
      <c r="J292" s="44"/>
      <c r="K292" s="45" t="s">
        <v>65</v>
      </c>
      <c r="L292" s="43">
        <v>7.1</v>
      </c>
      <c r="M292" s="81"/>
    </row>
    <row r="293" spans="1:13" ht="79.8" x14ac:dyDescent="0.25">
      <c r="A293" s="63" t="s">
        <v>1337</v>
      </c>
      <c r="B293" s="40">
        <v>38</v>
      </c>
      <c r="C293" s="40">
        <v>33</v>
      </c>
      <c r="D293" s="45" t="s">
        <v>5</v>
      </c>
      <c r="E293" s="44" t="s">
        <v>1102</v>
      </c>
      <c r="F293" s="45" t="s">
        <v>1103</v>
      </c>
      <c r="G293" s="44"/>
      <c r="H293" s="45"/>
      <c r="I293" s="44"/>
      <c r="J293" s="44"/>
      <c r="K293" s="45" t="s">
        <v>65</v>
      </c>
      <c r="L293" s="43">
        <v>8.1</v>
      </c>
      <c r="M293" s="81"/>
    </row>
    <row r="294" spans="1:13" ht="72.599999999999994" x14ac:dyDescent="0.25">
      <c r="A294" s="69" t="s">
        <v>1342</v>
      </c>
      <c r="B294" s="40">
        <v>49</v>
      </c>
      <c r="C294" s="40">
        <v>39</v>
      </c>
      <c r="D294" s="45" t="s">
        <v>5</v>
      </c>
      <c r="E294" s="44" t="s">
        <v>1235</v>
      </c>
      <c r="F294" s="45" t="s">
        <v>1236</v>
      </c>
      <c r="G294" s="44"/>
      <c r="H294" s="45"/>
      <c r="I294" s="44"/>
      <c r="J294" s="44"/>
      <c r="K294" s="45" t="s">
        <v>65</v>
      </c>
      <c r="L294" s="43">
        <v>8.1</v>
      </c>
      <c r="M294" s="81"/>
    </row>
    <row r="295" spans="1:13" ht="82.8" x14ac:dyDescent="0.25">
      <c r="A295" s="63" t="s">
        <v>1313</v>
      </c>
      <c r="B295" s="40">
        <v>1</v>
      </c>
      <c r="C295" s="40">
        <v>1</v>
      </c>
      <c r="D295" s="42" t="s">
        <v>7</v>
      </c>
      <c r="E295" s="41" t="s">
        <v>29</v>
      </c>
      <c r="F295" s="42" t="s">
        <v>30</v>
      </c>
      <c r="G295" s="41" t="s">
        <v>31</v>
      </c>
      <c r="H295" s="42" t="s">
        <v>32</v>
      </c>
      <c r="I295" s="41">
        <v>158000</v>
      </c>
      <c r="J295" s="41" t="s">
        <v>17</v>
      </c>
      <c r="K295" s="42" t="s">
        <v>33</v>
      </c>
      <c r="L295" s="43" t="s">
        <v>1346</v>
      </c>
      <c r="M295" s="81" t="s">
        <v>1345</v>
      </c>
    </row>
    <row r="296" spans="1:13" ht="82.8" x14ac:dyDescent="0.25">
      <c r="A296" s="63" t="s">
        <v>1313</v>
      </c>
      <c r="B296" s="40">
        <v>1</v>
      </c>
      <c r="C296" s="40">
        <v>1</v>
      </c>
      <c r="D296" s="42" t="s">
        <v>7</v>
      </c>
      <c r="E296" s="41" t="s">
        <v>29</v>
      </c>
      <c r="F296" s="42" t="s">
        <v>30</v>
      </c>
      <c r="G296" s="41" t="s">
        <v>34</v>
      </c>
      <c r="H296" s="42" t="s">
        <v>35</v>
      </c>
      <c r="I296" s="41">
        <v>86428</v>
      </c>
      <c r="J296" s="41" t="s">
        <v>17</v>
      </c>
      <c r="K296" s="42" t="s">
        <v>33</v>
      </c>
      <c r="L296" s="43" t="s">
        <v>1346</v>
      </c>
      <c r="M296" s="81" t="s">
        <v>1344</v>
      </c>
    </row>
    <row r="297" spans="1:13" ht="69" x14ac:dyDescent="0.25">
      <c r="A297" s="63" t="s">
        <v>1313</v>
      </c>
      <c r="B297" s="40">
        <v>1</v>
      </c>
      <c r="C297" s="40">
        <v>1</v>
      </c>
      <c r="D297" s="42" t="s">
        <v>7</v>
      </c>
      <c r="E297" s="41" t="s">
        <v>36</v>
      </c>
      <c r="F297" s="42" t="s">
        <v>37</v>
      </c>
      <c r="G297" s="41" t="s">
        <v>38</v>
      </c>
      <c r="H297" s="42" t="s">
        <v>39</v>
      </c>
      <c r="I297" s="41">
        <v>17500</v>
      </c>
      <c r="J297" s="41" t="s">
        <v>17</v>
      </c>
      <c r="K297" s="42" t="s">
        <v>33</v>
      </c>
      <c r="L297" s="43" t="s">
        <v>1346</v>
      </c>
      <c r="M297" s="81" t="s">
        <v>1344</v>
      </c>
    </row>
    <row r="298" spans="1:13" ht="69" x14ac:dyDescent="0.25">
      <c r="A298" s="63" t="s">
        <v>1313</v>
      </c>
      <c r="B298" s="40">
        <v>1</v>
      </c>
      <c r="C298" s="40">
        <v>1</v>
      </c>
      <c r="D298" s="42" t="s">
        <v>7</v>
      </c>
      <c r="E298" s="41" t="s">
        <v>36</v>
      </c>
      <c r="F298" s="42" t="s">
        <v>37</v>
      </c>
      <c r="G298" s="41" t="s">
        <v>40</v>
      </c>
      <c r="H298" s="42" t="s">
        <v>41</v>
      </c>
      <c r="I298" s="41">
        <v>17000</v>
      </c>
      <c r="J298" s="41" t="s">
        <v>17</v>
      </c>
      <c r="K298" s="42" t="s">
        <v>33</v>
      </c>
      <c r="L298" s="43" t="s">
        <v>1346</v>
      </c>
      <c r="M298" s="81" t="s">
        <v>1344</v>
      </c>
    </row>
    <row r="299" spans="1:13" ht="69" x14ac:dyDescent="0.25">
      <c r="A299" s="63" t="s">
        <v>1313</v>
      </c>
      <c r="B299" s="40">
        <v>1</v>
      </c>
      <c r="C299" s="40">
        <v>1</v>
      </c>
      <c r="D299" s="42" t="s">
        <v>7</v>
      </c>
      <c r="E299" s="41" t="s">
        <v>42</v>
      </c>
      <c r="F299" s="42" t="s">
        <v>43</v>
      </c>
      <c r="G299" s="41" t="s">
        <v>44</v>
      </c>
      <c r="H299" s="42" t="s">
        <v>45</v>
      </c>
      <c r="I299" s="41">
        <v>24000</v>
      </c>
      <c r="J299" s="41" t="s">
        <v>17</v>
      </c>
      <c r="K299" s="42" t="s">
        <v>33</v>
      </c>
      <c r="L299" s="43" t="s">
        <v>1346</v>
      </c>
      <c r="M299" s="81" t="s">
        <v>1344</v>
      </c>
    </row>
    <row r="300" spans="1:13" ht="82.8" x14ac:dyDescent="0.25">
      <c r="A300" s="63" t="s">
        <v>1313</v>
      </c>
      <c r="B300" s="40">
        <v>1</v>
      </c>
      <c r="C300" s="40">
        <v>1</v>
      </c>
      <c r="D300" s="42" t="s">
        <v>7</v>
      </c>
      <c r="E300" s="41" t="s">
        <v>46</v>
      </c>
      <c r="F300" s="42" t="s">
        <v>47</v>
      </c>
      <c r="G300" s="41" t="s">
        <v>48</v>
      </c>
      <c r="H300" s="42" t="s">
        <v>49</v>
      </c>
      <c r="I300" s="41">
        <v>130000</v>
      </c>
      <c r="J300" s="41" t="s">
        <v>17</v>
      </c>
      <c r="K300" s="42" t="s">
        <v>33</v>
      </c>
      <c r="L300" s="43" t="s">
        <v>1346</v>
      </c>
      <c r="M300" s="81" t="s">
        <v>1344</v>
      </c>
    </row>
    <row r="301" spans="1:13" ht="57.6" x14ac:dyDescent="0.25">
      <c r="A301" s="63" t="s">
        <v>1313</v>
      </c>
      <c r="B301" s="40">
        <v>1</v>
      </c>
      <c r="C301" s="40">
        <v>1</v>
      </c>
      <c r="D301" s="42" t="s">
        <v>7</v>
      </c>
      <c r="E301" s="41" t="s">
        <v>55</v>
      </c>
      <c r="F301" s="42" t="s">
        <v>56</v>
      </c>
      <c r="G301" s="41"/>
      <c r="H301" s="42"/>
      <c r="I301" s="41"/>
      <c r="J301" s="41"/>
      <c r="K301" s="42" t="s">
        <v>33</v>
      </c>
      <c r="L301" s="43" t="s">
        <v>1346</v>
      </c>
      <c r="M301" s="81" t="s">
        <v>1344</v>
      </c>
    </row>
    <row r="302" spans="1:13" ht="69" x14ac:dyDescent="0.25">
      <c r="A302" s="63" t="s">
        <v>1313</v>
      </c>
      <c r="B302" s="40">
        <v>1</v>
      </c>
      <c r="C302" s="40">
        <v>1</v>
      </c>
      <c r="D302" s="42" t="s">
        <v>7</v>
      </c>
      <c r="E302" s="41" t="s">
        <v>57</v>
      </c>
      <c r="F302" s="42" t="s">
        <v>58</v>
      </c>
      <c r="G302" s="41"/>
      <c r="H302" s="42"/>
      <c r="I302" s="41"/>
      <c r="J302" s="41"/>
      <c r="K302" s="42" t="s">
        <v>33</v>
      </c>
      <c r="L302" s="43" t="s">
        <v>1346</v>
      </c>
      <c r="M302" s="81" t="s">
        <v>1345</v>
      </c>
    </row>
    <row r="303" spans="1:13" ht="57.6" x14ac:dyDescent="0.25">
      <c r="A303" s="63" t="s">
        <v>1313</v>
      </c>
      <c r="B303" s="40">
        <v>1</v>
      </c>
      <c r="C303" s="40">
        <v>1</v>
      </c>
      <c r="D303" s="42" t="s">
        <v>7</v>
      </c>
      <c r="E303" s="41" t="s">
        <v>59</v>
      </c>
      <c r="F303" s="42" t="s">
        <v>60</v>
      </c>
      <c r="G303" s="41"/>
      <c r="H303" s="42"/>
      <c r="I303" s="41"/>
      <c r="J303" s="41"/>
      <c r="K303" s="42" t="s">
        <v>33</v>
      </c>
      <c r="L303" s="43" t="s">
        <v>1346</v>
      </c>
      <c r="M303" s="81" t="s">
        <v>1345</v>
      </c>
    </row>
    <row r="304" spans="1:13" ht="69" x14ac:dyDescent="0.25">
      <c r="A304" s="63" t="s">
        <v>1313</v>
      </c>
      <c r="B304" s="40">
        <v>1</v>
      </c>
      <c r="C304" s="40">
        <v>1</v>
      </c>
      <c r="D304" s="42" t="s">
        <v>7</v>
      </c>
      <c r="E304" s="41" t="s">
        <v>61</v>
      </c>
      <c r="F304" s="42" t="s">
        <v>62</v>
      </c>
      <c r="G304" s="41"/>
      <c r="H304" s="42"/>
      <c r="I304" s="41"/>
      <c r="J304" s="41"/>
      <c r="K304" s="42" t="s">
        <v>33</v>
      </c>
      <c r="L304" s="43">
        <v>6.1</v>
      </c>
      <c r="M304" s="81"/>
    </row>
    <row r="305" spans="1:14" ht="91.2" x14ac:dyDescent="0.25">
      <c r="A305" s="65" t="s">
        <v>1319</v>
      </c>
      <c r="B305" s="40">
        <v>13</v>
      </c>
      <c r="C305" s="40">
        <v>12</v>
      </c>
      <c r="D305" s="42" t="s">
        <v>7</v>
      </c>
      <c r="E305" s="41" t="s">
        <v>429</v>
      </c>
      <c r="F305" s="42" t="s">
        <v>430</v>
      </c>
      <c r="G305" s="41"/>
      <c r="H305" s="42"/>
      <c r="I305" s="41"/>
      <c r="J305" s="41"/>
      <c r="K305" s="42" t="s">
        <v>33</v>
      </c>
      <c r="L305" s="43">
        <v>6.1</v>
      </c>
      <c r="M305" s="81" t="s">
        <v>1374</v>
      </c>
    </row>
    <row r="306" spans="1:14" ht="91.2" x14ac:dyDescent="0.25">
      <c r="A306" s="65" t="s">
        <v>1319</v>
      </c>
      <c r="B306" s="40">
        <v>21</v>
      </c>
      <c r="C306" s="40">
        <v>13</v>
      </c>
      <c r="D306" s="51" t="s">
        <v>7</v>
      </c>
      <c r="E306" s="50" t="s">
        <v>664</v>
      </c>
      <c r="F306" s="51" t="s">
        <v>665</v>
      </c>
      <c r="G306" s="50"/>
      <c r="H306" s="51"/>
      <c r="I306" s="50"/>
      <c r="J306" s="50"/>
      <c r="K306" s="51" t="s">
        <v>33</v>
      </c>
      <c r="L306" s="43">
        <v>3.1</v>
      </c>
      <c r="M306" s="81" t="s">
        <v>1371</v>
      </c>
      <c r="N306" s="86" t="s">
        <v>1381</v>
      </c>
    </row>
    <row r="307" spans="1:14" ht="91.2" x14ac:dyDescent="0.25">
      <c r="A307" s="65" t="s">
        <v>1319</v>
      </c>
      <c r="B307" s="40">
        <v>21</v>
      </c>
      <c r="C307" s="40">
        <v>13</v>
      </c>
      <c r="D307" s="51" t="s">
        <v>7</v>
      </c>
      <c r="E307" s="50" t="s">
        <v>666</v>
      </c>
      <c r="F307" s="51" t="s">
        <v>667</v>
      </c>
      <c r="G307" s="50"/>
      <c r="H307" s="51"/>
      <c r="I307" s="50"/>
      <c r="J307" s="50"/>
      <c r="K307" s="51" t="s">
        <v>33</v>
      </c>
      <c r="L307" s="43">
        <v>3.1</v>
      </c>
      <c r="M307" s="81" t="s">
        <v>1371</v>
      </c>
      <c r="N307" s="86" t="s">
        <v>1381</v>
      </c>
    </row>
    <row r="308" spans="1:14" ht="103.2" x14ac:dyDescent="0.25">
      <c r="A308" s="63" t="s">
        <v>1332</v>
      </c>
      <c r="B308" s="40">
        <v>33</v>
      </c>
      <c r="C308" s="40">
        <v>28</v>
      </c>
      <c r="D308" s="51" t="s">
        <v>7</v>
      </c>
      <c r="E308" s="50" t="s">
        <v>828</v>
      </c>
      <c r="F308" s="51" t="s">
        <v>829</v>
      </c>
      <c r="G308" s="50"/>
      <c r="H308" s="51"/>
      <c r="I308" s="50"/>
      <c r="J308" s="50"/>
      <c r="K308" s="51" t="s">
        <v>33</v>
      </c>
      <c r="L308" s="43">
        <v>1.1000000000000001</v>
      </c>
      <c r="M308" s="81" t="s">
        <v>1354</v>
      </c>
      <c r="N308" s="6" t="s">
        <v>1383</v>
      </c>
    </row>
    <row r="309" spans="1:14" ht="103.2" x14ac:dyDescent="0.25">
      <c r="A309" s="63" t="s">
        <v>1332</v>
      </c>
      <c r="B309" s="40">
        <v>33</v>
      </c>
      <c r="C309" s="40">
        <v>28</v>
      </c>
      <c r="D309" s="51" t="s">
        <v>7</v>
      </c>
      <c r="E309" s="50" t="s">
        <v>830</v>
      </c>
      <c r="F309" s="51" t="s">
        <v>831</v>
      </c>
      <c r="G309" s="50"/>
      <c r="H309" s="51"/>
      <c r="I309" s="50"/>
      <c r="J309" s="50"/>
      <c r="K309" s="51" t="s">
        <v>33</v>
      </c>
      <c r="L309" s="43">
        <v>1.1000000000000001</v>
      </c>
      <c r="M309" s="81" t="s">
        <v>1354</v>
      </c>
      <c r="N309" s="6" t="s">
        <v>1383</v>
      </c>
    </row>
    <row r="310" spans="1:14" ht="70.2" x14ac:dyDescent="0.25">
      <c r="A310" s="64" t="s">
        <v>1304</v>
      </c>
      <c r="B310" s="40">
        <v>2</v>
      </c>
      <c r="C310" s="40">
        <v>2</v>
      </c>
      <c r="D310" s="45" t="s">
        <v>5</v>
      </c>
      <c r="E310" s="44" t="s">
        <v>82</v>
      </c>
      <c r="F310" s="45" t="s">
        <v>83</v>
      </c>
      <c r="G310" s="44"/>
      <c r="H310" s="45"/>
      <c r="I310" s="44"/>
      <c r="J310" s="44"/>
      <c r="K310" s="45" t="s">
        <v>84</v>
      </c>
      <c r="L310" s="43">
        <v>3.1</v>
      </c>
      <c r="M310" s="81"/>
    </row>
    <row r="311" spans="1:14" ht="70.2" x14ac:dyDescent="0.25">
      <c r="A311" s="64" t="s">
        <v>1304</v>
      </c>
      <c r="B311" s="40">
        <v>2</v>
      </c>
      <c r="C311" s="40">
        <v>2</v>
      </c>
      <c r="D311" s="45" t="s">
        <v>5</v>
      </c>
      <c r="E311" s="44" t="s">
        <v>85</v>
      </c>
      <c r="F311" s="45" t="s">
        <v>86</v>
      </c>
      <c r="G311" s="44"/>
      <c r="H311" s="45"/>
      <c r="I311" s="44"/>
      <c r="J311" s="44"/>
      <c r="K311" s="45" t="s">
        <v>84</v>
      </c>
      <c r="L311" s="43">
        <v>3.1</v>
      </c>
      <c r="M311" s="81"/>
    </row>
    <row r="312" spans="1:14" ht="70.2" x14ac:dyDescent="0.25">
      <c r="A312" s="64" t="s">
        <v>1304</v>
      </c>
      <c r="B312" s="40">
        <v>2</v>
      </c>
      <c r="C312" s="40">
        <v>2</v>
      </c>
      <c r="D312" s="45" t="s">
        <v>5</v>
      </c>
      <c r="E312" s="44" t="s">
        <v>103</v>
      </c>
      <c r="F312" s="45" t="s">
        <v>104</v>
      </c>
      <c r="G312" s="44"/>
      <c r="H312" s="45"/>
      <c r="I312" s="44"/>
      <c r="J312" s="44"/>
      <c r="K312" s="45" t="s">
        <v>84</v>
      </c>
      <c r="L312" s="43">
        <v>8.3000000000000007</v>
      </c>
      <c r="M312" s="81" t="s">
        <v>1343</v>
      </c>
    </row>
    <row r="313" spans="1:14" ht="96.6" x14ac:dyDescent="0.25">
      <c r="A313" s="65" t="s">
        <v>1305</v>
      </c>
      <c r="B313" s="40">
        <v>3</v>
      </c>
      <c r="C313" s="40">
        <v>3</v>
      </c>
      <c r="D313" s="45" t="s">
        <v>5</v>
      </c>
      <c r="E313" s="44" t="s">
        <v>164</v>
      </c>
      <c r="F313" s="45" t="s">
        <v>165</v>
      </c>
      <c r="G313" s="44"/>
      <c r="H313" s="45"/>
      <c r="I313" s="44"/>
      <c r="J313" s="44"/>
      <c r="K313" s="45" t="s">
        <v>84</v>
      </c>
      <c r="L313" s="43">
        <v>3.1</v>
      </c>
      <c r="M313" s="81"/>
    </row>
    <row r="314" spans="1:14" ht="82.8" x14ac:dyDescent="0.25">
      <c r="A314" s="65" t="s">
        <v>1305</v>
      </c>
      <c r="B314" s="40">
        <v>3</v>
      </c>
      <c r="C314" s="40">
        <v>3</v>
      </c>
      <c r="D314" s="45" t="s">
        <v>5</v>
      </c>
      <c r="E314" s="44" t="s">
        <v>184</v>
      </c>
      <c r="F314" s="45" t="s">
        <v>185</v>
      </c>
      <c r="G314" s="44" t="s">
        <v>186</v>
      </c>
      <c r="H314" s="45" t="s">
        <v>187</v>
      </c>
      <c r="I314" s="44">
        <v>15000</v>
      </c>
      <c r="J314" s="44" t="s">
        <v>18</v>
      </c>
      <c r="K314" s="45" t="s">
        <v>84</v>
      </c>
      <c r="L314" s="43">
        <v>3.1</v>
      </c>
      <c r="M314" s="81"/>
    </row>
    <row r="315" spans="1:14" ht="193.2" x14ac:dyDescent="0.25">
      <c r="A315" s="65" t="s">
        <v>1305</v>
      </c>
      <c r="B315" s="40">
        <v>3</v>
      </c>
      <c r="C315" s="40">
        <v>3</v>
      </c>
      <c r="D315" s="45" t="s">
        <v>5</v>
      </c>
      <c r="E315" s="44" t="s">
        <v>196</v>
      </c>
      <c r="F315" s="45" t="s">
        <v>197</v>
      </c>
      <c r="G315" s="44" t="s">
        <v>198</v>
      </c>
      <c r="H315" s="45" t="s">
        <v>199</v>
      </c>
      <c r="I315" s="44">
        <v>40000</v>
      </c>
      <c r="J315" s="44" t="s">
        <v>17</v>
      </c>
      <c r="K315" s="45" t="s">
        <v>84</v>
      </c>
      <c r="L315" s="43">
        <v>3.1</v>
      </c>
      <c r="M315" s="81"/>
      <c r="N315" s="87"/>
    </row>
    <row r="316" spans="1:14" ht="234.6" x14ac:dyDescent="0.25">
      <c r="A316" s="65" t="s">
        <v>1305</v>
      </c>
      <c r="B316" s="40">
        <v>3</v>
      </c>
      <c r="C316" s="40">
        <v>3</v>
      </c>
      <c r="D316" s="45" t="s">
        <v>5</v>
      </c>
      <c r="E316" s="44" t="s">
        <v>200</v>
      </c>
      <c r="F316" s="45" t="s">
        <v>201</v>
      </c>
      <c r="G316" s="44" t="s">
        <v>202</v>
      </c>
      <c r="H316" s="45" t="s">
        <v>203</v>
      </c>
      <c r="I316" s="44">
        <v>350000</v>
      </c>
      <c r="J316" s="44" t="s">
        <v>18</v>
      </c>
      <c r="K316" s="45" t="s">
        <v>84</v>
      </c>
      <c r="L316" s="43" t="s">
        <v>1348</v>
      </c>
      <c r="M316" s="81"/>
      <c r="N316" s="87"/>
    </row>
    <row r="317" spans="1:14" ht="78.599999999999994" x14ac:dyDescent="0.25">
      <c r="A317" s="65" t="s">
        <v>1305</v>
      </c>
      <c r="B317" s="40">
        <v>3</v>
      </c>
      <c r="C317" s="40">
        <v>3</v>
      </c>
      <c r="D317" s="45" t="s">
        <v>5</v>
      </c>
      <c r="E317" s="44" t="s">
        <v>204</v>
      </c>
      <c r="F317" s="45" t="s">
        <v>205</v>
      </c>
      <c r="G317" s="44"/>
      <c r="H317" s="45"/>
      <c r="I317" s="44"/>
      <c r="J317" s="44"/>
      <c r="K317" s="45" t="s">
        <v>84</v>
      </c>
      <c r="L317" s="43">
        <v>6.2</v>
      </c>
      <c r="M317" s="81"/>
      <c r="N317" s="87"/>
    </row>
    <row r="318" spans="1:14" ht="127.8" x14ac:dyDescent="0.25">
      <c r="A318" s="67" t="s">
        <v>1317</v>
      </c>
      <c r="B318" s="40">
        <v>50</v>
      </c>
      <c r="C318" s="40">
        <v>5</v>
      </c>
      <c r="D318" s="45" t="s">
        <v>5</v>
      </c>
      <c r="E318" s="44" t="s">
        <v>1287</v>
      </c>
      <c r="F318" s="45" t="s">
        <v>1288</v>
      </c>
      <c r="G318" s="44"/>
      <c r="H318" s="45"/>
      <c r="I318" s="44"/>
      <c r="J318" s="44"/>
      <c r="K318" s="45" t="s">
        <v>84</v>
      </c>
      <c r="L318" s="43">
        <v>8.1999999999999993</v>
      </c>
      <c r="M318" s="81" t="s">
        <v>1362</v>
      </c>
      <c r="N318" s="83" t="s">
        <v>1377</v>
      </c>
    </row>
    <row r="319" spans="1:14" ht="127.8" x14ac:dyDescent="0.25">
      <c r="A319" s="67" t="s">
        <v>1317</v>
      </c>
      <c r="B319" s="40">
        <v>50</v>
      </c>
      <c r="C319" s="40">
        <v>5</v>
      </c>
      <c r="D319" s="45" t="s">
        <v>5</v>
      </c>
      <c r="E319" s="44" t="s">
        <v>1291</v>
      </c>
      <c r="F319" s="45" t="s">
        <v>1292</v>
      </c>
      <c r="G319" s="44"/>
      <c r="H319" s="45"/>
      <c r="I319" s="44"/>
      <c r="J319" s="44"/>
      <c r="K319" s="45" t="s">
        <v>84</v>
      </c>
      <c r="L319" s="43">
        <v>8.1999999999999993</v>
      </c>
      <c r="M319" s="81" t="s">
        <v>1362</v>
      </c>
      <c r="N319" s="83" t="s">
        <v>1377</v>
      </c>
    </row>
    <row r="320" spans="1:14" ht="138" x14ac:dyDescent="0.25">
      <c r="A320" s="67" t="s">
        <v>1317</v>
      </c>
      <c r="B320" s="40">
        <v>50</v>
      </c>
      <c r="C320" s="40">
        <v>5</v>
      </c>
      <c r="D320" s="45" t="s">
        <v>5</v>
      </c>
      <c r="E320" s="44" t="s">
        <v>1293</v>
      </c>
      <c r="F320" s="45" t="s">
        <v>1294</v>
      </c>
      <c r="G320" s="44" t="s">
        <v>1295</v>
      </c>
      <c r="H320" s="45" t="s">
        <v>1296</v>
      </c>
      <c r="I320" s="44">
        <v>5000</v>
      </c>
      <c r="J320" s="44" t="s">
        <v>18</v>
      </c>
      <c r="K320" s="45" t="s">
        <v>84</v>
      </c>
      <c r="L320" s="43">
        <v>8.1999999999999993</v>
      </c>
      <c r="M320" s="81" t="s">
        <v>1362</v>
      </c>
      <c r="N320" s="83" t="s">
        <v>1377</v>
      </c>
    </row>
    <row r="321" spans="1:14" ht="91.2" x14ac:dyDescent="0.25">
      <c r="A321" s="65" t="s">
        <v>1319</v>
      </c>
      <c r="B321" s="40">
        <v>13</v>
      </c>
      <c r="C321" s="40">
        <v>12</v>
      </c>
      <c r="D321" s="45" t="s">
        <v>5</v>
      </c>
      <c r="E321" s="44" t="s">
        <v>487</v>
      </c>
      <c r="F321" s="45" t="s">
        <v>488</v>
      </c>
      <c r="G321" s="44"/>
      <c r="H321" s="45"/>
      <c r="I321" s="44"/>
      <c r="J321" s="44"/>
      <c r="K321" s="45" t="s">
        <v>84</v>
      </c>
      <c r="L321" s="43">
        <v>3.1</v>
      </c>
      <c r="M321" s="81" t="s">
        <v>1371</v>
      </c>
      <c r="N321" s="87"/>
    </row>
    <row r="322" spans="1:14" ht="91.2" x14ac:dyDescent="0.25">
      <c r="A322" s="65" t="s">
        <v>1319</v>
      </c>
      <c r="B322" s="40">
        <v>13</v>
      </c>
      <c r="C322" s="40">
        <v>12</v>
      </c>
      <c r="D322" s="45" t="s">
        <v>5</v>
      </c>
      <c r="E322" s="44" t="s">
        <v>489</v>
      </c>
      <c r="F322" s="45" t="s">
        <v>490</v>
      </c>
      <c r="G322" s="44"/>
      <c r="H322" s="45"/>
      <c r="I322" s="44"/>
      <c r="J322" s="44"/>
      <c r="K322" s="45" t="s">
        <v>84</v>
      </c>
      <c r="L322" s="43">
        <v>3.1</v>
      </c>
      <c r="M322" s="81" t="s">
        <v>1371</v>
      </c>
      <c r="N322" s="87"/>
    </row>
    <row r="323" spans="1:14" ht="91.2" x14ac:dyDescent="0.25">
      <c r="A323" s="65" t="s">
        <v>1319</v>
      </c>
      <c r="B323" s="40">
        <v>13</v>
      </c>
      <c r="C323" s="40">
        <v>12</v>
      </c>
      <c r="D323" s="45" t="s">
        <v>5</v>
      </c>
      <c r="E323" s="44" t="s">
        <v>497</v>
      </c>
      <c r="F323" s="45" t="s">
        <v>498</v>
      </c>
      <c r="G323" s="44"/>
      <c r="H323" s="45"/>
      <c r="I323" s="44"/>
      <c r="J323" s="44"/>
      <c r="K323" s="45" t="s">
        <v>84</v>
      </c>
      <c r="L323" s="43">
        <v>3.1</v>
      </c>
      <c r="M323" s="81" t="s">
        <v>1371</v>
      </c>
      <c r="N323" s="87"/>
    </row>
    <row r="324" spans="1:14" ht="73.2" x14ac:dyDescent="0.25">
      <c r="A324" s="70" t="s">
        <v>1308</v>
      </c>
      <c r="B324" s="40">
        <v>17</v>
      </c>
      <c r="C324" s="40">
        <v>17</v>
      </c>
      <c r="D324" s="45" t="s">
        <v>5</v>
      </c>
      <c r="E324" s="44" t="s">
        <v>599</v>
      </c>
      <c r="F324" s="45" t="s">
        <v>600</v>
      </c>
      <c r="G324" s="44"/>
      <c r="H324" s="45"/>
      <c r="I324" s="44"/>
      <c r="J324" s="44"/>
      <c r="K324" s="45" t="s">
        <v>84</v>
      </c>
      <c r="L324" s="43"/>
      <c r="M324" s="81"/>
      <c r="N324" s="87"/>
    </row>
    <row r="325" spans="1:14" ht="73.2" x14ac:dyDescent="0.25">
      <c r="A325" s="70" t="s">
        <v>1308</v>
      </c>
      <c r="B325" s="40">
        <v>17</v>
      </c>
      <c r="C325" s="40">
        <v>17</v>
      </c>
      <c r="D325" s="45" t="s">
        <v>5</v>
      </c>
      <c r="E325" s="44" t="s">
        <v>605</v>
      </c>
      <c r="F325" s="45" t="s">
        <v>606</v>
      </c>
      <c r="G325" s="44"/>
      <c r="H325" s="45"/>
      <c r="I325" s="44"/>
      <c r="J325" s="44"/>
      <c r="K325" s="45" t="s">
        <v>84</v>
      </c>
      <c r="L325" s="43">
        <v>1.1000000000000001</v>
      </c>
      <c r="M325" s="81"/>
      <c r="N325" s="87"/>
    </row>
    <row r="326" spans="1:14" ht="75" x14ac:dyDescent="0.25">
      <c r="A326" s="63" t="s">
        <v>1326</v>
      </c>
      <c r="B326" s="40">
        <v>22</v>
      </c>
      <c r="C326" s="40">
        <v>21</v>
      </c>
      <c r="D326" s="45" t="s">
        <v>5</v>
      </c>
      <c r="E326" s="44" t="s">
        <v>682</v>
      </c>
      <c r="F326" s="45" t="s">
        <v>683</v>
      </c>
      <c r="G326" s="44"/>
      <c r="H326" s="45"/>
      <c r="I326" s="44"/>
      <c r="J326" s="44"/>
      <c r="K326" s="45" t="s">
        <v>84</v>
      </c>
      <c r="L326" s="43">
        <v>1.1000000000000001</v>
      </c>
      <c r="M326" s="81"/>
      <c r="N326" s="87"/>
    </row>
    <row r="327" spans="1:14" ht="52.8" x14ac:dyDescent="0.25">
      <c r="A327" s="70" t="s">
        <v>1329</v>
      </c>
      <c r="B327" s="40">
        <v>26</v>
      </c>
      <c r="C327" s="40">
        <v>24</v>
      </c>
      <c r="D327" s="45" t="s">
        <v>5</v>
      </c>
      <c r="E327" s="44" t="s">
        <v>715</v>
      </c>
      <c r="F327" s="45" t="s">
        <v>716</v>
      </c>
      <c r="G327" s="44"/>
      <c r="H327" s="45"/>
      <c r="I327" s="44"/>
      <c r="J327" s="44"/>
      <c r="K327" s="45" t="s">
        <v>84</v>
      </c>
      <c r="L327" s="43">
        <v>4.2</v>
      </c>
      <c r="M327" s="81"/>
      <c r="N327" s="87"/>
    </row>
    <row r="328" spans="1:14" ht="45" x14ac:dyDescent="0.25">
      <c r="A328" s="71" t="s">
        <v>1309</v>
      </c>
      <c r="B328" s="40">
        <v>28</v>
      </c>
      <c r="C328" s="40">
        <v>26</v>
      </c>
      <c r="D328" s="45" t="s">
        <v>5</v>
      </c>
      <c r="E328" s="44" t="s">
        <v>743</v>
      </c>
      <c r="F328" s="45" t="s">
        <v>744</v>
      </c>
      <c r="G328" s="44"/>
      <c r="H328" s="45"/>
      <c r="I328" s="44"/>
      <c r="J328" s="44"/>
      <c r="K328" s="45" t="s">
        <v>84</v>
      </c>
      <c r="L328" s="43">
        <v>3.1</v>
      </c>
      <c r="M328" s="81"/>
      <c r="N328" s="87"/>
    </row>
    <row r="329" spans="1:14" ht="409.6" x14ac:dyDescent="0.25">
      <c r="A329" s="70" t="s">
        <v>1333</v>
      </c>
      <c r="B329" s="40">
        <v>34</v>
      </c>
      <c r="C329" s="40">
        <v>29</v>
      </c>
      <c r="D329" s="45" t="s">
        <v>5</v>
      </c>
      <c r="E329" s="44" t="s">
        <v>864</v>
      </c>
      <c r="F329" s="45" t="s">
        <v>865</v>
      </c>
      <c r="G329" s="44" t="s">
        <v>866</v>
      </c>
      <c r="H329" s="45" t="s">
        <v>867</v>
      </c>
      <c r="I329" s="44">
        <v>60000</v>
      </c>
      <c r="J329" s="44" t="s">
        <v>17</v>
      </c>
      <c r="K329" s="45" t="s">
        <v>84</v>
      </c>
      <c r="L329" s="43">
        <v>7.1</v>
      </c>
      <c r="M329" s="81"/>
    </row>
    <row r="330" spans="1:14" ht="82.8" x14ac:dyDescent="0.25">
      <c r="A330" s="70" t="s">
        <v>1333</v>
      </c>
      <c r="B330" s="40">
        <v>34</v>
      </c>
      <c r="C330" s="40">
        <v>29</v>
      </c>
      <c r="D330" s="45" t="s">
        <v>5</v>
      </c>
      <c r="E330" s="44" t="s">
        <v>880</v>
      </c>
      <c r="F330" s="45" t="s">
        <v>881</v>
      </c>
      <c r="G330" s="44" t="s">
        <v>882</v>
      </c>
      <c r="H330" s="45" t="s">
        <v>883</v>
      </c>
      <c r="I330" s="44"/>
      <c r="J330" s="44" t="s">
        <v>17</v>
      </c>
      <c r="K330" s="45" t="s">
        <v>84</v>
      </c>
      <c r="L330" s="43">
        <v>7.1</v>
      </c>
      <c r="M330" s="81"/>
    </row>
    <row r="331" spans="1:14" ht="103.2" x14ac:dyDescent="0.25">
      <c r="A331" s="76" t="s">
        <v>1334</v>
      </c>
      <c r="B331" s="40">
        <v>35</v>
      </c>
      <c r="C331" s="40">
        <v>30</v>
      </c>
      <c r="D331" s="45" t="s">
        <v>5</v>
      </c>
      <c r="E331" s="44" t="s">
        <v>919</v>
      </c>
      <c r="F331" s="45" t="s">
        <v>920</v>
      </c>
      <c r="G331" s="44"/>
      <c r="H331" s="45"/>
      <c r="I331" s="44"/>
      <c r="J331" s="44"/>
      <c r="K331" s="45" t="s">
        <v>84</v>
      </c>
      <c r="L331" s="43">
        <v>7.1</v>
      </c>
      <c r="M331" s="81"/>
    </row>
    <row r="332" spans="1:14" ht="103.2" x14ac:dyDescent="0.25">
      <c r="A332" s="76" t="s">
        <v>1334</v>
      </c>
      <c r="B332" s="40">
        <v>35</v>
      </c>
      <c r="C332" s="40">
        <v>30</v>
      </c>
      <c r="D332" s="45" t="s">
        <v>5</v>
      </c>
      <c r="E332" s="44" t="s">
        <v>925</v>
      </c>
      <c r="F332" s="45" t="s">
        <v>926</v>
      </c>
      <c r="G332" s="44"/>
      <c r="H332" s="45"/>
      <c r="I332" s="44"/>
      <c r="J332" s="44"/>
      <c r="K332" s="45" t="s">
        <v>84</v>
      </c>
      <c r="L332" s="43">
        <v>7.1</v>
      </c>
      <c r="M332" s="81"/>
    </row>
    <row r="333" spans="1:14" ht="103.2" x14ac:dyDescent="0.25">
      <c r="A333" s="76" t="s">
        <v>1334</v>
      </c>
      <c r="B333" s="40">
        <v>35</v>
      </c>
      <c r="C333" s="40">
        <v>30</v>
      </c>
      <c r="D333" s="45" t="s">
        <v>5</v>
      </c>
      <c r="E333" s="44" t="s">
        <v>927</v>
      </c>
      <c r="F333" s="45" t="s">
        <v>926</v>
      </c>
      <c r="G333" s="44"/>
      <c r="H333" s="45"/>
      <c r="I333" s="44"/>
      <c r="J333" s="44"/>
      <c r="K333" s="45" t="s">
        <v>84</v>
      </c>
      <c r="L333" s="43">
        <v>7.1</v>
      </c>
      <c r="M333" s="81"/>
    </row>
    <row r="334" spans="1:14" ht="103.2" x14ac:dyDescent="0.25">
      <c r="A334" s="76" t="s">
        <v>1334</v>
      </c>
      <c r="B334" s="40">
        <v>35</v>
      </c>
      <c r="C334" s="40">
        <v>30</v>
      </c>
      <c r="D334" s="45" t="s">
        <v>5</v>
      </c>
      <c r="E334" s="44" t="s">
        <v>928</v>
      </c>
      <c r="F334" s="45" t="s">
        <v>926</v>
      </c>
      <c r="G334" s="44"/>
      <c r="H334" s="45"/>
      <c r="I334" s="44"/>
      <c r="J334" s="44"/>
      <c r="K334" s="45" t="s">
        <v>84</v>
      </c>
      <c r="L334" s="43">
        <v>7.1</v>
      </c>
      <c r="M334" s="81"/>
    </row>
    <row r="335" spans="1:14" ht="103.2" x14ac:dyDescent="0.25">
      <c r="A335" s="76" t="s">
        <v>1334</v>
      </c>
      <c r="B335" s="40">
        <v>35</v>
      </c>
      <c r="C335" s="40">
        <v>30</v>
      </c>
      <c r="D335" s="45" t="s">
        <v>5</v>
      </c>
      <c r="E335" s="44" t="s">
        <v>929</v>
      </c>
      <c r="F335" s="45" t="s">
        <v>926</v>
      </c>
      <c r="G335" s="44"/>
      <c r="H335" s="45"/>
      <c r="I335" s="44"/>
      <c r="J335" s="44"/>
      <c r="K335" s="45" t="s">
        <v>84</v>
      </c>
      <c r="L335" s="43">
        <v>7.1</v>
      </c>
      <c r="M335" s="81"/>
    </row>
    <row r="336" spans="1:14" ht="103.2" x14ac:dyDescent="0.25">
      <c r="A336" s="76" t="s">
        <v>1334</v>
      </c>
      <c r="B336" s="40">
        <v>35</v>
      </c>
      <c r="C336" s="40">
        <v>30</v>
      </c>
      <c r="D336" s="45" t="s">
        <v>5</v>
      </c>
      <c r="E336" s="44" t="s">
        <v>930</v>
      </c>
      <c r="F336" s="45" t="s">
        <v>926</v>
      </c>
      <c r="G336" s="44"/>
      <c r="H336" s="45"/>
      <c r="I336" s="44"/>
      <c r="J336" s="44"/>
      <c r="K336" s="45" t="s">
        <v>84</v>
      </c>
      <c r="L336" s="43">
        <v>7.1</v>
      </c>
      <c r="M336" s="81"/>
    </row>
    <row r="337" spans="1:13" ht="103.2" x14ac:dyDescent="0.25">
      <c r="A337" s="76" t="s">
        <v>1334</v>
      </c>
      <c r="B337" s="40">
        <v>35</v>
      </c>
      <c r="C337" s="40">
        <v>30</v>
      </c>
      <c r="D337" s="45" t="s">
        <v>5</v>
      </c>
      <c r="E337" s="44" t="s">
        <v>982</v>
      </c>
      <c r="F337" s="45" t="s">
        <v>983</v>
      </c>
      <c r="G337" s="44"/>
      <c r="H337" s="45"/>
      <c r="I337" s="44"/>
      <c r="J337" s="44"/>
      <c r="K337" s="45" t="s">
        <v>84</v>
      </c>
      <c r="L337" s="43">
        <v>7.1</v>
      </c>
      <c r="M337" s="81"/>
    </row>
    <row r="338" spans="1:13" ht="409.6" x14ac:dyDescent="0.25">
      <c r="A338" s="71" t="s">
        <v>1335</v>
      </c>
      <c r="B338" s="40">
        <v>36</v>
      </c>
      <c r="C338" s="40">
        <v>31</v>
      </c>
      <c r="D338" s="45" t="s">
        <v>5</v>
      </c>
      <c r="E338" s="44" t="s">
        <v>1008</v>
      </c>
      <c r="F338" s="45" t="s">
        <v>1009</v>
      </c>
      <c r="G338" s="44" t="s">
        <v>1010</v>
      </c>
      <c r="H338" s="45" t="s">
        <v>1011</v>
      </c>
      <c r="I338" s="44">
        <v>10000</v>
      </c>
      <c r="J338" s="44" t="s">
        <v>17</v>
      </c>
      <c r="K338" s="45" t="s">
        <v>84</v>
      </c>
      <c r="L338" s="43">
        <v>7.1</v>
      </c>
      <c r="M338" s="81"/>
    </row>
    <row r="339" spans="1:13" ht="409.6" x14ac:dyDescent="0.25">
      <c r="A339" s="71" t="s">
        <v>1335</v>
      </c>
      <c r="B339" s="40">
        <v>36</v>
      </c>
      <c r="C339" s="40">
        <v>31</v>
      </c>
      <c r="D339" s="45" t="s">
        <v>5</v>
      </c>
      <c r="E339" s="44" t="s">
        <v>1008</v>
      </c>
      <c r="F339" s="45" t="s">
        <v>1009</v>
      </c>
      <c r="G339" s="44" t="s">
        <v>1012</v>
      </c>
      <c r="H339" s="45" t="s">
        <v>1013</v>
      </c>
      <c r="I339" s="44">
        <v>10000</v>
      </c>
      <c r="J339" s="44" t="s">
        <v>17</v>
      </c>
      <c r="K339" s="45" t="s">
        <v>84</v>
      </c>
      <c r="L339" s="43">
        <v>7.1</v>
      </c>
      <c r="M339" s="81"/>
    </row>
    <row r="340" spans="1:13" ht="409.6" x14ac:dyDescent="0.25">
      <c r="A340" s="71" t="s">
        <v>1335</v>
      </c>
      <c r="B340" s="40">
        <v>36</v>
      </c>
      <c r="C340" s="40">
        <v>31</v>
      </c>
      <c r="D340" s="45" t="s">
        <v>5</v>
      </c>
      <c r="E340" s="44" t="s">
        <v>1008</v>
      </c>
      <c r="F340" s="45" t="s">
        <v>1009</v>
      </c>
      <c r="G340" s="44" t="s">
        <v>1014</v>
      </c>
      <c r="H340" s="45" t="s">
        <v>1015</v>
      </c>
      <c r="I340" s="44">
        <v>25000</v>
      </c>
      <c r="J340" s="44" t="s">
        <v>18</v>
      </c>
      <c r="K340" s="45" t="s">
        <v>84</v>
      </c>
      <c r="L340" s="43">
        <v>7.1</v>
      </c>
      <c r="M340" s="81"/>
    </row>
    <row r="341" spans="1:13" ht="82.8" x14ac:dyDescent="0.25">
      <c r="A341" s="69" t="s">
        <v>1336</v>
      </c>
      <c r="B341" s="40">
        <v>37</v>
      </c>
      <c r="C341" s="40">
        <v>32</v>
      </c>
      <c r="D341" s="45" t="s">
        <v>5</v>
      </c>
      <c r="E341" s="44" t="s">
        <v>1066</v>
      </c>
      <c r="F341" s="45" t="s">
        <v>1067</v>
      </c>
      <c r="G341" s="44"/>
      <c r="H341" s="45"/>
      <c r="I341" s="44"/>
      <c r="J341" s="44"/>
      <c r="K341" s="45" t="s">
        <v>84</v>
      </c>
      <c r="L341" s="43">
        <v>8.1</v>
      </c>
      <c r="M341" s="81"/>
    </row>
    <row r="342" spans="1:13" ht="193.2" x14ac:dyDescent="0.25">
      <c r="A342" s="63" t="s">
        <v>1337</v>
      </c>
      <c r="B342" s="40">
        <v>38</v>
      </c>
      <c r="C342" s="40">
        <v>33</v>
      </c>
      <c r="D342" s="45" t="s">
        <v>5</v>
      </c>
      <c r="E342" s="44" t="s">
        <v>1112</v>
      </c>
      <c r="F342" s="45" t="s">
        <v>1113</v>
      </c>
      <c r="G342" s="44" t="s">
        <v>1114</v>
      </c>
      <c r="H342" s="45" t="s">
        <v>1115</v>
      </c>
      <c r="I342" s="44">
        <v>25000</v>
      </c>
      <c r="J342" s="44" t="s">
        <v>17</v>
      </c>
      <c r="K342" s="45" t="s">
        <v>84</v>
      </c>
      <c r="L342" s="43">
        <v>8.1</v>
      </c>
      <c r="M342" s="81"/>
    </row>
    <row r="343" spans="1:13" ht="193.2" x14ac:dyDescent="0.25">
      <c r="A343" s="63" t="s">
        <v>1337</v>
      </c>
      <c r="B343" s="40">
        <v>38</v>
      </c>
      <c r="C343" s="40">
        <v>33</v>
      </c>
      <c r="D343" s="45" t="s">
        <v>5</v>
      </c>
      <c r="E343" s="44" t="s">
        <v>1112</v>
      </c>
      <c r="F343" s="45" t="s">
        <v>1113</v>
      </c>
      <c r="G343" s="44" t="s">
        <v>1116</v>
      </c>
      <c r="H343" s="45" t="s">
        <v>1117</v>
      </c>
      <c r="I343" s="44">
        <v>1700</v>
      </c>
      <c r="J343" s="44" t="s">
        <v>17</v>
      </c>
      <c r="K343" s="45" t="s">
        <v>84</v>
      </c>
      <c r="L343" s="43">
        <v>8.1</v>
      </c>
      <c r="M343" s="81"/>
    </row>
    <row r="344" spans="1:13" ht="248.4" x14ac:dyDescent="0.25">
      <c r="A344" s="63" t="s">
        <v>1337</v>
      </c>
      <c r="B344" s="40">
        <v>38</v>
      </c>
      <c r="C344" s="40">
        <v>33</v>
      </c>
      <c r="D344" s="45" t="s">
        <v>5</v>
      </c>
      <c r="E344" s="44" t="s">
        <v>1118</v>
      </c>
      <c r="F344" s="45" t="s">
        <v>1119</v>
      </c>
      <c r="G344" s="44" t="s">
        <v>1120</v>
      </c>
      <c r="H344" s="45" t="s">
        <v>1121</v>
      </c>
      <c r="I344" s="44">
        <v>10000</v>
      </c>
      <c r="J344" s="44" t="s">
        <v>17</v>
      </c>
      <c r="K344" s="45" t="s">
        <v>84</v>
      </c>
      <c r="L344" s="43">
        <v>8.1</v>
      </c>
      <c r="M344" s="81"/>
    </row>
    <row r="345" spans="1:13" ht="27.6" x14ac:dyDescent="0.25">
      <c r="A345" s="65" t="s">
        <v>1312</v>
      </c>
      <c r="B345" s="40">
        <v>51</v>
      </c>
      <c r="C345" s="40">
        <v>40</v>
      </c>
      <c r="D345" s="45" t="s">
        <v>5</v>
      </c>
      <c r="E345" s="44" t="s">
        <v>1301</v>
      </c>
      <c r="F345" s="45" t="s">
        <v>1302</v>
      </c>
      <c r="G345" s="44"/>
      <c r="H345" s="45"/>
      <c r="I345" s="44"/>
      <c r="J345" s="44"/>
      <c r="K345" s="45" t="s">
        <v>84</v>
      </c>
      <c r="L345" s="43">
        <v>8.1</v>
      </c>
      <c r="M345" s="81"/>
    </row>
    <row r="346" spans="1:13" ht="70.2" x14ac:dyDescent="0.25">
      <c r="A346" s="64" t="s">
        <v>1304</v>
      </c>
      <c r="B346" s="40">
        <v>2</v>
      </c>
      <c r="C346" s="40">
        <v>2</v>
      </c>
      <c r="D346" s="45" t="s">
        <v>5</v>
      </c>
      <c r="E346" s="44" t="s">
        <v>71</v>
      </c>
      <c r="F346" s="45" t="s">
        <v>72</v>
      </c>
      <c r="G346" s="44"/>
      <c r="H346" s="45"/>
      <c r="I346" s="44"/>
      <c r="J346" s="44"/>
      <c r="K346" s="45" t="s">
        <v>73</v>
      </c>
      <c r="L346" s="43">
        <v>3.1</v>
      </c>
      <c r="M346" s="81"/>
    </row>
    <row r="347" spans="1:13" ht="78.599999999999994" x14ac:dyDescent="0.25">
      <c r="A347" s="65" t="s">
        <v>1305</v>
      </c>
      <c r="B347" s="40">
        <v>3</v>
      </c>
      <c r="C347" s="40">
        <v>3</v>
      </c>
      <c r="D347" s="45" t="s">
        <v>5</v>
      </c>
      <c r="E347" s="44" t="s">
        <v>188</v>
      </c>
      <c r="F347" s="45" t="s">
        <v>189</v>
      </c>
      <c r="G347" s="44"/>
      <c r="H347" s="45"/>
      <c r="I347" s="44"/>
      <c r="J347" s="44"/>
      <c r="K347" s="45" t="s">
        <v>73</v>
      </c>
      <c r="L347" s="43">
        <v>3.1</v>
      </c>
      <c r="M347" s="81"/>
    </row>
    <row r="348" spans="1:13" ht="124.2" x14ac:dyDescent="0.25">
      <c r="A348" s="70" t="s">
        <v>1306</v>
      </c>
      <c r="B348" s="40">
        <v>9</v>
      </c>
      <c r="C348" s="40">
        <v>10</v>
      </c>
      <c r="D348" s="45" t="s">
        <v>5</v>
      </c>
      <c r="E348" s="44" t="s">
        <v>344</v>
      </c>
      <c r="F348" s="45" t="s">
        <v>345</v>
      </c>
      <c r="G348" s="44"/>
      <c r="H348" s="45"/>
      <c r="I348" s="44"/>
      <c r="J348" s="44"/>
      <c r="K348" s="45" t="s">
        <v>73</v>
      </c>
      <c r="L348" s="43">
        <v>3.1</v>
      </c>
      <c r="M348" s="81"/>
    </row>
    <row r="349" spans="1:13" ht="91.2" x14ac:dyDescent="0.25">
      <c r="A349" s="65" t="s">
        <v>1319</v>
      </c>
      <c r="B349" s="40">
        <v>13</v>
      </c>
      <c r="C349" s="40">
        <v>12</v>
      </c>
      <c r="D349" s="45" t="s">
        <v>5</v>
      </c>
      <c r="E349" s="44" t="s">
        <v>406</v>
      </c>
      <c r="F349" s="45" t="s">
        <v>407</v>
      </c>
      <c r="G349" s="44"/>
      <c r="H349" s="45"/>
      <c r="I349" s="44"/>
      <c r="J349" s="44"/>
      <c r="K349" s="45" t="s">
        <v>73</v>
      </c>
      <c r="L349" s="43">
        <v>3.1</v>
      </c>
      <c r="M349" s="81" t="s">
        <v>1370</v>
      </c>
    </row>
    <row r="350" spans="1:13" ht="91.2" x14ac:dyDescent="0.25">
      <c r="A350" s="65" t="s">
        <v>1319</v>
      </c>
      <c r="B350" s="40">
        <v>13</v>
      </c>
      <c r="C350" s="40">
        <v>12</v>
      </c>
      <c r="D350" s="45" t="s">
        <v>5</v>
      </c>
      <c r="E350" s="44" t="s">
        <v>458</v>
      </c>
      <c r="F350" s="45" t="s">
        <v>459</v>
      </c>
      <c r="G350" s="44"/>
      <c r="H350" s="45"/>
      <c r="I350" s="44"/>
      <c r="J350" s="44"/>
      <c r="K350" s="45" t="s">
        <v>73</v>
      </c>
      <c r="L350" s="43">
        <v>3.1</v>
      </c>
      <c r="M350" s="81" t="s">
        <v>1371</v>
      </c>
    </row>
    <row r="351" spans="1:13" ht="91.2" x14ac:dyDescent="0.25">
      <c r="A351" s="65" t="s">
        <v>1319</v>
      </c>
      <c r="B351" s="40">
        <v>13</v>
      </c>
      <c r="C351" s="40">
        <v>12</v>
      </c>
      <c r="D351" s="45" t="s">
        <v>5</v>
      </c>
      <c r="E351" s="44" t="s">
        <v>460</v>
      </c>
      <c r="F351" s="45" t="s">
        <v>461</v>
      </c>
      <c r="G351" s="44"/>
      <c r="H351" s="45"/>
      <c r="I351" s="44"/>
      <c r="J351" s="44"/>
      <c r="K351" s="45" t="s">
        <v>73</v>
      </c>
      <c r="L351" s="43">
        <v>3.1</v>
      </c>
      <c r="M351" s="81" t="s">
        <v>1371</v>
      </c>
    </row>
    <row r="352" spans="1:13" ht="91.2" x14ac:dyDescent="0.25">
      <c r="A352" s="65" t="s">
        <v>1319</v>
      </c>
      <c r="B352" s="40">
        <v>13</v>
      </c>
      <c r="C352" s="40">
        <v>12</v>
      </c>
      <c r="D352" s="45" t="s">
        <v>5</v>
      </c>
      <c r="E352" s="44" t="s">
        <v>462</v>
      </c>
      <c r="F352" s="45" t="s">
        <v>463</v>
      </c>
      <c r="G352" s="44"/>
      <c r="H352" s="45"/>
      <c r="I352" s="44"/>
      <c r="J352" s="44"/>
      <c r="K352" s="45" t="s">
        <v>73</v>
      </c>
      <c r="L352" s="43">
        <v>3.1</v>
      </c>
      <c r="M352" s="81" t="s">
        <v>1371</v>
      </c>
    </row>
    <row r="353" spans="1:13" ht="165.6" x14ac:dyDescent="0.25">
      <c r="A353" s="65" t="s">
        <v>1319</v>
      </c>
      <c r="B353" s="40">
        <v>13</v>
      </c>
      <c r="C353" s="40">
        <v>12</v>
      </c>
      <c r="D353" s="45" t="s">
        <v>5</v>
      </c>
      <c r="E353" s="44" t="s">
        <v>491</v>
      </c>
      <c r="F353" s="45" t="s">
        <v>492</v>
      </c>
      <c r="G353" s="44"/>
      <c r="H353" s="45"/>
      <c r="I353" s="44"/>
      <c r="J353" s="44"/>
      <c r="K353" s="45" t="s">
        <v>73</v>
      </c>
      <c r="L353" s="43">
        <v>3.1</v>
      </c>
      <c r="M353" s="81" t="s">
        <v>1371</v>
      </c>
    </row>
    <row r="354" spans="1:13" ht="99.6" x14ac:dyDescent="0.25">
      <c r="A354" s="66" t="s">
        <v>1320</v>
      </c>
      <c r="B354" s="40">
        <v>14</v>
      </c>
      <c r="C354" s="40">
        <v>14</v>
      </c>
      <c r="D354" s="45" t="s">
        <v>5</v>
      </c>
      <c r="E354" s="44" t="s">
        <v>525</v>
      </c>
      <c r="F354" s="45" t="s">
        <v>526</v>
      </c>
      <c r="G354" s="44"/>
      <c r="H354" s="45"/>
      <c r="I354" s="44"/>
      <c r="J354" s="44"/>
      <c r="K354" s="45" t="s">
        <v>73</v>
      </c>
      <c r="L354" s="43">
        <v>3.1</v>
      </c>
      <c r="M354" s="81"/>
    </row>
    <row r="355" spans="1:13" ht="55.2" x14ac:dyDescent="0.25">
      <c r="A355" s="67" t="s">
        <v>1322</v>
      </c>
      <c r="B355" s="40">
        <v>16</v>
      </c>
      <c r="C355" s="40">
        <v>16</v>
      </c>
      <c r="D355" s="45" t="s">
        <v>5</v>
      </c>
      <c r="E355" s="44" t="s">
        <v>579</v>
      </c>
      <c r="F355" s="45" t="s">
        <v>580</v>
      </c>
      <c r="G355" s="44"/>
      <c r="H355" s="45"/>
      <c r="I355" s="44"/>
      <c r="J355" s="44"/>
      <c r="K355" s="45" t="s">
        <v>73</v>
      </c>
      <c r="L355" s="43"/>
      <c r="M355" s="81"/>
    </row>
    <row r="356" spans="1:13" ht="69" x14ac:dyDescent="0.25">
      <c r="A356" s="67" t="s">
        <v>1322</v>
      </c>
      <c r="B356" s="40">
        <v>16</v>
      </c>
      <c r="C356" s="40">
        <v>16</v>
      </c>
      <c r="D356" s="45" t="s">
        <v>5</v>
      </c>
      <c r="E356" s="44" t="s">
        <v>581</v>
      </c>
      <c r="F356" s="45" t="s">
        <v>582</v>
      </c>
      <c r="G356" s="44"/>
      <c r="H356" s="45"/>
      <c r="I356" s="44"/>
      <c r="J356" s="44"/>
      <c r="K356" s="45" t="s">
        <v>73</v>
      </c>
      <c r="L356" s="43"/>
      <c r="M356" s="81"/>
    </row>
    <row r="357" spans="1:13" ht="55.2" x14ac:dyDescent="0.25">
      <c r="A357" s="67" t="s">
        <v>1322</v>
      </c>
      <c r="B357" s="40">
        <v>16</v>
      </c>
      <c r="C357" s="40">
        <v>16</v>
      </c>
      <c r="D357" s="45" t="s">
        <v>5</v>
      </c>
      <c r="E357" s="44" t="s">
        <v>583</v>
      </c>
      <c r="F357" s="45" t="s">
        <v>584</v>
      </c>
      <c r="G357" s="44"/>
      <c r="H357" s="45"/>
      <c r="I357" s="44"/>
      <c r="J357" s="44"/>
      <c r="K357" s="45" t="s">
        <v>73</v>
      </c>
      <c r="L357" s="43"/>
      <c r="M357" s="81"/>
    </row>
    <row r="358" spans="1:13" ht="82.8" x14ac:dyDescent="0.25">
      <c r="A358" s="67" t="s">
        <v>1322</v>
      </c>
      <c r="B358" s="40">
        <v>16</v>
      </c>
      <c r="C358" s="40">
        <v>16</v>
      </c>
      <c r="D358" s="45" t="s">
        <v>5</v>
      </c>
      <c r="E358" s="44" t="s">
        <v>585</v>
      </c>
      <c r="F358" s="45" t="s">
        <v>586</v>
      </c>
      <c r="G358" s="44"/>
      <c r="H358" s="45"/>
      <c r="I358" s="44"/>
      <c r="J358" s="44"/>
      <c r="K358" s="45" t="s">
        <v>73</v>
      </c>
      <c r="L358" s="43"/>
      <c r="M358" s="81"/>
    </row>
    <row r="359" spans="1:13" ht="81" x14ac:dyDescent="0.25">
      <c r="A359" s="71" t="s">
        <v>1323</v>
      </c>
      <c r="B359" s="40">
        <v>19</v>
      </c>
      <c r="C359" s="40">
        <v>18</v>
      </c>
      <c r="D359" s="45" t="s">
        <v>5</v>
      </c>
      <c r="E359" s="44" t="s">
        <v>627</v>
      </c>
      <c r="F359" s="45" t="s">
        <v>628</v>
      </c>
      <c r="G359" s="44"/>
      <c r="H359" s="45"/>
      <c r="I359" s="44"/>
      <c r="J359" s="44"/>
      <c r="K359" s="45" t="s">
        <v>73</v>
      </c>
      <c r="L359" s="43">
        <v>1.1000000000000001</v>
      </c>
      <c r="M359" s="81"/>
    </row>
    <row r="360" spans="1:13" ht="81" x14ac:dyDescent="0.25">
      <c r="A360" s="71" t="s">
        <v>1323</v>
      </c>
      <c r="B360" s="40">
        <v>19</v>
      </c>
      <c r="C360" s="40">
        <v>18</v>
      </c>
      <c r="D360" s="45" t="s">
        <v>5</v>
      </c>
      <c r="E360" s="44" t="s">
        <v>629</v>
      </c>
      <c r="F360" s="45" t="s">
        <v>630</v>
      </c>
      <c r="G360" s="44"/>
      <c r="H360" s="45"/>
      <c r="I360" s="44"/>
      <c r="J360" s="44"/>
      <c r="K360" s="45" t="s">
        <v>73</v>
      </c>
      <c r="L360" s="43">
        <v>1.1000000000000001</v>
      </c>
      <c r="M360" s="81"/>
    </row>
    <row r="361" spans="1:13" ht="81" x14ac:dyDescent="0.25">
      <c r="A361" s="71" t="s">
        <v>1323</v>
      </c>
      <c r="B361" s="40">
        <v>19</v>
      </c>
      <c r="C361" s="40">
        <v>18</v>
      </c>
      <c r="D361" s="45" t="s">
        <v>5</v>
      </c>
      <c r="E361" s="44" t="s">
        <v>637</v>
      </c>
      <c r="F361" s="45" t="s">
        <v>638</v>
      </c>
      <c r="G361" s="44"/>
      <c r="H361" s="45"/>
      <c r="I361" s="44"/>
      <c r="J361" s="44"/>
      <c r="K361" s="45" t="s">
        <v>73</v>
      </c>
      <c r="L361" s="43">
        <v>1.1000000000000001</v>
      </c>
      <c r="M361" s="81"/>
    </row>
    <row r="362" spans="1:13" ht="81" x14ac:dyDescent="0.25">
      <c r="A362" s="71" t="s">
        <v>1323</v>
      </c>
      <c r="B362" s="40">
        <v>19</v>
      </c>
      <c r="C362" s="40">
        <v>18</v>
      </c>
      <c r="D362" s="45" t="s">
        <v>5</v>
      </c>
      <c r="E362" s="44" t="s">
        <v>639</v>
      </c>
      <c r="F362" s="45" t="s">
        <v>640</v>
      </c>
      <c r="G362" s="44"/>
      <c r="H362" s="45"/>
      <c r="I362" s="44"/>
      <c r="J362" s="44"/>
      <c r="K362" s="45" t="s">
        <v>73</v>
      </c>
      <c r="L362" s="43">
        <v>1.1000000000000001</v>
      </c>
      <c r="M362" s="81"/>
    </row>
    <row r="363" spans="1:13" ht="81" x14ac:dyDescent="0.25">
      <c r="A363" s="71" t="s">
        <v>1323</v>
      </c>
      <c r="B363" s="40">
        <v>19</v>
      </c>
      <c r="C363" s="40">
        <v>18</v>
      </c>
      <c r="D363" s="45" t="s">
        <v>5</v>
      </c>
      <c r="E363" s="44" t="s">
        <v>641</v>
      </c>
      <c r="F363" s="45" t="s">
        <v>642</v>
      </c>
      <c r="G363" s="44" t="s">
        <v>643</v>
      </c>
      <c r="H363" s="45" t="s">
        <v>644</v>
      </c>
      <c r="I363" s="44"/>
      <c r="J363" s="44" t="s">
        <v>17</v>
      </c>
      <c r="K363" s="45" t="s">
        <v>73</v>
      </c>
      <c r="L363" s="43">
        <v>1.1000000000000001</v>
      </c>
      <c r="M363" s="81"/>
    </row>
    <row r="364" spans="1:13" ht="52.8" x14ac:dyDescent="0.25">
      <c r="A364" s="70" t="s">
        <v>1329</v>
      </c>
      <c r="B364" s="40">
        <v>26</v>
      </c>
      <c r="C364" s="40">
        <v>24</v>
      </c>
      <c r="D364" s="45" t="s">
        <v>5</v>
      </c>
      <c r="E364" s="44" t="s">
        <v>719</v>
      </c>
      <c r="F364" s="45" t="s">
        <v>720</v>
      </c>
      <c r="G364" s="44" t="s">
        <v>721</v>
      </c>
      <c r="H364" s="45" t="s">
        <v>722</v>
      </c>
      <c r="I364" s="44"/>
      <c r="J364" s="44" t="s">
        <v>17</v>
      </c>
      <c r="K364" s="45" t="s">
        <v>73</v>
      </c>
      <c r="L364" s="43">
        <v>3.1</v>
      </c>
      <c r="M364" s="81"/>
    </row>
    <row r="365" spans="1:13" ht="110.4" x14ac:dyDescent="0.25">
      <c r="A365" s="76" t="s">
        <v>1334</v>
      </c>
      <c r="B365" s="40">
        <v>35</v>
      </c>
      <c r="C365" s="40">
        <v>30</v>
      </c>
      <c r="D365" s="45" t="s">
        <v>5</v>
      </c>
      <c r="E365" s="44" t="s">
        <v>931</v>
      </c>
      <c r="F365" s="45" t="s">
        <v>932</v>
      </c>
      <c r="G365" s="44" t="s">
        <v>933</v>
      </c>
      <c r="H365" s="45" t="s">
        <v>934</v>
      </c>
      <c r="I365" s="44"/>
      <c r="J365" s="44" t="s">
        <v>17</v>
      </c>
      <c r="K365" s="45" t="s">
        <v>73</v>
      </c>
      <c r="L365" s="43">
        <v>7.1</v>
      </c>
      <c r="M365" s="81"/>
    </row>
    <row r="366" spans="1:13" ht="103.2" x14ac:dyDescent="0.25">
      <c r="A366" s="76" t="s">
        <v>1334</v>
      </c>
      <c r="B366" s="40">
        <v>35</v>
      </c>
      <c r="C366" s="40">
        <v>30</v>
      </c>
      <c r="D366" s="45" t="s">
        <v>5</v>
      </c>
      <c r="E366" s="44" t="s">
        <v>935</v>
      </c>
      <c r="F366" s="45" t="s">
        <v>936</v>
      </c>
      <c r="G366" s="44" t="s">
        <v>937</v>
      </c>
      <c r="H366" s="45" t="s">
        <v>934</v>
      </c>
      <c r="I366" s="44"/>
      <c r="J366" s="44" t="s">
        <v>17</v>
      </c>
      <c r="K366" s="45" t="s">
        <v>73</v>
      </c>
      <c r="L366" s="43">
        <v>7.1</v>
      </c>
      <c r="M366" s="81"/>
    </row>
    <row r="367" spans="1:13" ht="103.2" x14ac:dyDescent="0.25">
      <c r="A367" s="76" t="s">
        <v>1334</v>
      </c>
      <c r="B367" s="40">
        <v>35</v>
      </c>
      <c r="C367" s="40">
        <v>30</v>
      </c>
      <c r="D367" s="45" t="s">
        <v>5</v>
      </c>
      <c r="E367" s="44" t="s">
        <v>958</v>
      </c>
      <c r="F367" s="45" t="s">
        <v>959</v>
      </c>
      <c r="G367" s="44" t="s">
        <v>960</v>
      </c>
      <c r="H367" s="45" t="s">
        <v>961</v>
      </c>
      <c r="I367" s="44"/>
      <c r="J367" s="44" t="s">
        <v>17</v>
      </c>
      <c r="K367" s="45" t="s">
        <v>73</v>
      </c>
      <c r="L367" s="43">
        <v>7.1</v>
      </c>
      <c r="M367" s="81"/>
    </row>
    <row r="368" spans="1:13" ht="103.2" x14ac:dyDescent="0.25">
      <c r="A368" s="76" t="s">
        <v>1334</v>
      </c>
      <c r="B368" s="40">
        <v>35</v>
      </c>
      <c r="C368" s="40">
        <v>30</v>
      </c>
      <c r="D368" s="45" t="s">
        <v>5</v>
      </c>
      <c r="E368" s="44" t="s">
        <v>972</v>
      </c>
      <c r="F368" s="45" t="s">
        <v>973</v>
      </c>
      <c r="G368" s="44"/>
      <c r="H368" s="45"/>
      <c r="I368" s="44"/>
      <c r="J368" s="44"/>
      <c r="K368" s="45" t="s">
        <v>73</v>
      </c>
      <c r="L368" s="43">
        <v>7.1</v>
      </c>
      <c r="M368" s="81"/>
    </row>
    <row r="369" spans="1:13" ht="103.2" x14ac:dyDescent="0.25">
      <c r="A369" s="76" t="s">
        <v>1334</v>
      </c>
      <c r="B369" s="40">
        <v>35</v>
      </c>
      <c r="C369" s="40">
        <v>30</v>
      </c>
      <c r="D369" s="45" t="s">
        <v>5</v>
      </c>
      <c r="E369" s="44" t="s">
        <v>984</v>
      </c>
      <c r="F369" s="45" t="s">
        <v>985</v>
      </c>
      <c r="G369" s="44"/>
      <c r="H369" s="45"/>
      <c r="I369" s="44"/>
      <c r="J369" s="44"/>
      <c r="K369" s="45" t="s">
        <v>73</v>
      </c>
      <c r="L369" s="43">
        <v>7.1</v>
      </c>
      <c r="M369" s="81"/>
    </row>
    <row r="370" spans="1:13" ht="103.2" x14ac:dyDescent="0.25">
      <c r="A370" s="76" t="s">
        <v>1334</v>
      </c>
      <c r="B370" s="40">
        <v>35</v>
      </c>
      <c r="C370" s="40">
        <v>30</v>
      </c>
      <c r="D370" s="45" t="s">
        <v>5</v>
      </c>
      <c r="E370" s="44" t="s">
        <v>994</v>
      </c>
      <c r="F370" s="45" t="s">
        <v>995</v>
      </c>
      <c r="G370" s="44"/>
      <c r="H370" s="45"/>
      <c r="I370" s="44"/>
      <c r="J370" s="44"/>
      <c r="K370" s="45" t="s">
        <v>73</v>
      </c>
      <c r="L370" s="43">
        <v>7.1</v>
      </c>
      <c r="M370" s="81"/>
    </row>
    <row r="371" spans="1:13" ht="57.6" x14ac:dyDescent="0.25">
      <c r="A371" s="63" t="s">
        <v>1313</v>
      </c>
      <c r="B371" s="40">
        <v>1</v>
      </c>
      <c r="C371" s="40">
        <v>1</v>
      </c>
      <c r="D371" s="42" t="s">
        <v>7</v>
      </c>
      <c r="E371" s="41" t="s">
        <v>50</v>
      </c>
      <c r="F371" s="42" t="s">
        <v>51</v>
      </c>
      <c r="G371" s="41" t="s">
        <v>52</v>
      </c>
      <c r="H371" s="42" t="s">
        <v>53</v>
      </c>
      <c r="I371" s="41">
        <v>67788</v>
      </c>
      <c r="J371" s="41" t="s">
        <v>17</v>
      </c>
      <c r="K371" s="42" t="s">
        <v>54</v>
      </c>
      <c r="L371" s="43" t="s">
        <v>1346</v>
      </c>
      <c r="M371" s="81" t="s">
        <v>1344</v>
      </c>
    </row>
    <row r="372" spans="1:13" ht="71.400000000000006" x14ac:dyDescent="0.25">
      <c r="A372" s="69" t="s">
        <v>1325</v>
      </c>
      <c r="B372" s="40">
        <v>21</v>
      </c>
      <c r="C372" s="40">
        <v>20</v>
      </c>
      <c r="D372" s="51" t="s">
        <v>7</v>
      </c>
      <c r="E372" s="50" t="s">
        <v>649</v>
      </c>
      <c r="F372" s="51" t="s">
        <v>650</v>
      </c>
      <c r="G372" s="50" t="s">
        <v>651</v>
      </c>
      <c r="H372" s="51" t="s">
        <v>652</v>
      </c>
      <c r="I372" s="50">
        <v>0</v>
      </c>
      <c r="J372" s="50" t="s">
        <v>17</v>
      </c>
      <c r="K372" s="51" t="s">
        <v>54</v>
      </c>
      <c r="L372" s="43">
        <v>2.1</v>
      </c>
      <c r="M372" s="81"/>
    </row>
    <row r="373" spans="1:13" ht="110.4" x14ac:dyDescent="0.25">
      <c r="A373" s="69" t="s">
        <v>1325</v>
      </c>
      <c r="B373" s="40">
        <v>21</v>
      </c>
      <c r="C373" s="40">
        <v>20</v>
      </c>
      <c r="D373" s="51" t="s">
        <v>7</v>
      </c>
      <c r="E373" s="50" t="s">
        <v>653</v>
      </c>
      <c r="F373" s="51" t="s">
        <v>654</v>
      </c>
      <c r="G373" s="50" t="s">
        <v>655</v>
      </c>
      <c r="H373" s="51" t="s">
        <v>652</v>
      </c>
      <c r="I373" s="50">
        <v>0</v>
      </c>
      <c r="J373" s="50" t="s">
        <v>17</v>
      </c>
      <c r="K373" s="51" t="s">
        <v>54</v>
      </c>
      <c r="L373" s="43">
        <v>2.1</v>
      </c>
      <c r="M373" s="81"/>
    </row>
    <row r="374" spans="1:13" ht="71.400000000000006" x14ac:dyDescent="0.25">
      <c r="A374" s="69" t="s">
        <v>1325</v>
      </c>
      <c r="B374" s="40">
        <v>21</v>
      </c>
      <c r="C374" s="40">
        <v>20</v>
      </c>
      <c r="D374" s="51" t="s">
        <v>7</v>
      </c>
      <c r="E374" s="50" t="s">
        <v>656</v>
      </c>
      <c r="F374" s="51" t="s">
        <v>657</v>
      </c>
      <c r="G374" s="50" t="s">
        <v>658</v>
      </c>
      <c r="H374" s="51" t="s">
        <v>659</v>
      </c>
      <c r="I374" s="50">
        <v>0</v>
      </c>
      <c r="J374" s="50" t="s">
        <v>17</v>
      </c>
      <c r="K374" s="51" t="s">
        <v>54</v>
      </c>
      <c r="L374" s="43">
        <v>1.1000000000000001</v>
      </c>
      <c r="M374" s="81"/>
    </row>
    <row r="375" spans="1:13" ht="71.400000000000006" x14ac:dyDescent="0.25">
      <c r="A375" s="69" t="s">
        <v>1325</v>
      </c>
      <c r="B375" s="40">
        <v>21</v>
      </c>
      <c r="C375" s="40">
        <v>20</v>
      </c>
      <c r="D375" s="51" t="s">
        <v>7</v>
      </c>
      <c r="E375" s="50" t="s">
        <v>660</v>
      </c>
      <c r="F375" s="51" t="s">
        <v>661</v>
      </c>
      <c r="G375" s="50" t="s">
        <v>662</v>
      </c>
      <c r="H375" s="51" t="s">
        <v>663</v>
      </c>
      <c r="I375" s="50">
        <v>0</v>
      </c>
      <c r="J375" s="50" t="s">
        <v>17</v>
      </c>
      <c r="K375" s="51" t="s">
        <v>54</v>
      </c>
      <c r="L375" s="43">
        <v>1.1000000000000001</v>
      </c>
      <c r="M375" s="81"/>
    </row>
    <row r="376" spans="1:13" ht="124.2" x14ac:dyDescent="0.25">
      <c r="A376" s="65" t="s">
        <v>1319</v>
      </c>
      <c r="B376" s="40">
        <v>13</v>
      </c>
      <c r="C376" s="40">
        <v>12</v>
      </c>
      <c r="D376" s="45" t="s">
        <v>5</v>
      </c>
      <c r="E376" s="44" t="s">
        <v>379</v>
      </c>
      <c r="F376" s="45" t="s">
        <v>380</v>
      </c>
      <c r="G376" s="44"/>
      <c r="H376" s="45"/>
      <c r="I376" s="44"/>
      <c r="J376" s="44"/>
      <c r="K376" s="45" t="s">
        <v>381</v>
      </c>
      <c r="L376" s="43">
        <v>1.1000000000000001</v>
      </c>
      <c r="M376" s="81" t="s">
        <v>1344</v>
      </c>
    </row>
    <row r="377" spans="1:13" ht="124.2" x14ac:dyDescent="0.25">
      <c r="A377" s="65" t="s">
        <v>1319</v>
      </c>
      <c r="B377" s="40">
        <v>13</v>
      </c>
      <c r="C377" s="40">
        <v>12</v>
      </c>
      <c r="D377" s="45" t="s">
        <v>5</v>
      </c>
      <c r="E377" s="44" t="s">
        <v>382</v>
      </c>
      <c r="F377" s="45" t="s">
        <v>383</v>
      </c>
      <c r="G377" s="44"/>
      <c r="H377" s="45"/>
      <c r="I377" s="44"/>
      <c r="J377" s="44"/>
      <c r="K377" s="45" t="s">
        <v>381</v>
      </c>
      <c r="L377" s="43">
        <v>1.1000000000000001</v>
      </c>
      <c r="M377" s="81" t="s">
        <v>1344</v>
      </c>
    </row>
    <row r="378" spans="1:13" ht="91.2" x14ac:dyDescent="0.25">
      <c r="A378" s="65" t="s">
        <v>1319</v>
      </c>
      <c r="B378" s="40">
        <v>13</v>
      </c>
      <c r="C378" s="40">
        <v>12</v>
      </c>
      <c r="D378" s="45" t="s">
        <v>5</v>
      </c>
      <c r="E378" s="44" t="s">
        <v>425</v>
      </c>
      <c r="F378" s="45" t="s">
        <v>426</v>
      </c>
      <c r="G378" s="44"/>
      <c r="H378" s="45"/>
      <c r="I378" s="44"/>
      <c r="J378" s="44"/>
      <c r="K378" s="45" t="s">
        <v>381</v>
      </c>
      <c r="L378" s="43">
        <v>3.1</v>
      </c>
      <c r="M378" s="81" t="s">
        <v>1373</v>
      </c>
    </row>
    <row r="379" spans="1:13" ht="110.4" x14ac:dyDescent="0.25">
      <c r="A379" s="65" t="s">
        <v>1319</v>
      </c>
      <c r="B379" s="40">
        <v>13</v>
      </c>
      <c r="C379" s="40">
        <v>12</v>
      </c>
      <c r="D379" s="45" t="s">
        <v>5</v>
      </c>
      <c r="E379" s="44" t="s">
        <v>427</v>
      </c>
      <c r="F379" s="45" t="s">
        <v>428</v>
      </c>
      <c r="G379" s="44"/>
      <c r="H379" s="45"/>
      <c r="I379" s="44"/>
      <c r="J379" s="44"/>
      <c r="K379" s="45" t="s">
        <v>381</v>
      </c>
      <c r="L379" s="43">
        <v>3.1</v>
      </c>
      <c r="M379" s="81" t="s">
        <v>1373</v>
      </c>
    </row>
    <row r="380" spans="1:13" ht="70.2" x14ac:dyDescent="0.25">
      <c r="A380" s="64" t="s">
        <v>1304</v>
      </c>
      <c r="B380" s="40">
        <v>2</v>
      </c>
      <c r="C380" s="40">
        <v>2</v>
      </c>
      <c r="D380" s="45" t="s">
        <v>5</v>
      </c>
      <c r="E380" s="44" t="s">
        <v>109</v>
      </c>
      <c r="F380" s="45" t="s">
        <v>110</v>
      </c>
      <c r="G380" s="44"/>
      <c r="H380" s="45"/>
      <c r="I380" s="44"/>
      <c r="J380" s="44"/>
      <c r="K380" s="45"/>
      <c r="L380" s="43">
        <v>8.3000000000000007</v>
      </c>
      <c r="M380" s="81" t="s">
        <v>1343</v>
      </c>
    </row>
    <row r="381" spans="1:13" ht="41.4" x14ac:dyDescent="0.25">
      <c r="A381" s="66" t="s">
        <v>1314</v>
      </c>
      <c r="B381" s="40">
        <v>4</v>
      </c>
      <c r="C381" s="40">
        <v>4</v>
      </c>
      <c r="D381" s="47" t="s">
        <v>228</v>
      </c>
      <c r="E381" s="46" t="s">
        <v>229</v>
      </c>
      <c r="F381" s="47" t="s">
        <v>230</v>
      </c>
      <c r="G381" s="46"/>
      <c r="H381" s="47"/>
      <c r="I381" s="46"/>
      <c r="J381" s="46"/>
      <c r="K381" s="47"/>
      <c r="L381" s="43">
        <v>7.1</v>
      </c>
      <c r="M381" s="81" t="s">
        <v>1359</v>
      </c>
    </row>
    <row r="382" spans="1:13" ht="41.4" x14ac:dyDescent="0.25">
      <c r="A382" s="66" t="s">
        <v>1314</v>
      </c>
      <c r="B382" s="40">
        <v>4</v>
      </c>
      <c r="C382" s="40">
        <v>4</v>
      </c>
      <c r="D382" s="47" t="s">
        <v>228</v>
      </c>
      <c r="E382" s="46" t="s">
        <v>231</v>
      </c>
      <c r="F382" s="47" t="s">
        <v>232</v>
      </c>
      <c r="G382" s="46"/>
      <c r="H382" s="47"/>
      <c r="I382" s="46"/>
      <c r="J382" s="46"/>
      <c r="K382" s="47"/>
      <c r="L382" s="43">
        <v>7.1</v>
      </c>
      <c r="M382" s="81" t="s">
        <v>1359</v>
      </c>
    </row>
    <row r="383" spans="1:13" ht="96.6" x14ac:dyDescent="0.25">
      <c r="A383" s="66" t="s">
        <v>1314</v>
      </c>
      <c r="B383" s="40">
        <v>4</v>
      </c>
      <c r="C383" s="40">
        <v>4</v>
      </c>
      <c r="D383" s="47" t="s">
        <v>228</v>
      </c>
      <c r="E383" s="46" t="s">
        <v>233</v>
      </c>
      <c r="F383" s="47" t="s">
        <v>10</v>
      </c>
      <c r="G383" s="46"/>
      <c r="H383" s="47"/>
      <c r="I383" s="46"/>
      <c r="J383" s="46"/>
      <c r="K383" s="47"/>
      <c r="L383" s="43">
        <v>8.1</v>
      </c>
      <c r="M383" s="81" t="s">
        <v>1360</v>
      </c>
    </row>
    <row r="384" spans="1:13" ht="27.6" x14ac:dyDescent="0.25">
      <c r="A384" s="66" t="s">
        <v>1314</v>
      </c>
      <c r="B384" s="40">
        <v>4</v>
      </c>
      <c r="C384" s="40">
        <v>4</v>
      </c>
      <c r="D384" s="47" t="s">
        <v>228</v>
      </c>
      <c r="E384" s="46" t="s">
        <v>234</v>
      </c>
      <c r="F384" s="47" t="s">
        <v>235</v>
      </c>
      <c r="G384" s="46" t="s">
        <v>236</v>
      </c>
      <c r="H384" s="47" t="s">
        <v>237</v>
      </c>
      <c r="I384" s="46">
        <v>2000</v>
      </c>
      <c r="J384" s="46" t="s">
        <v>17</v>
      </c>
      <c r="K384" s="47"/>
      <c r="L384" s="43">
        <v>7.1</v>
      </c>
      <c r="M384" s="81" t="s">
        <v>1359</v>
      </c>
    </row>
    <row r="385" spans="1:14" ht="96.6" x14ac:dyDescent="0.25">
      <c r="A385" s="66" t="s">
        <v>1314</v>
      </c>
      <c r="B385" s="40">
        <v>4</v>
      </c>
      <c r="C385" s="40">
        <v>4</v>
      </c>
      <c r="D385" s="47" t="s">
        <v>228</v>
      </c>
      <c r="E385" s="46" t="s">
        <v>238</v>
      </c>
      <c r="F385" s="47" t="s">
        <v>10</v>
      </c>
      <c r="G385" s="46"/>
      <c r="H385" s="47"/>
      <c r="I385" s="46"/>
      <c r="J385" s="46"/>
      <c r="K385" s="47"/>
      <c r="L385" s="43">
        <v>8.1</v>
      </c>
      <c r="M385" s="81" t="s">
        <v>1360</v>
      </c>
    </row>
    <row r="386" spans="1:14" ht="127.8" x14ac:dyDescent="0.25">
      <c r="A386" s="67" t="s">
        <v>1317</v>
      </c>
      <c r="B386" s="40">
        <v>5</v>
      </c>
      <c r="C386" s="40">
        <v>5</v>
      </c>
      <c r="D386" s="49" t="s">
        <v>239</v>
      </c>
      <c r="E386" s="48" t="s">
        <v>240</v>
      </c>
      <c r="F386" s="49" t="s">
        <v>241</v>
      </c>
      <c r="G386" s="48"/>
      <c r="H386" s="49"/>
      <c r="I386" s="48"/>
      <c r="J386" s="48"/>
      <c r="K386" s="49"/>
      <c r="L386" s="43">
        <v>8.1999999999999993</v>
      </c>
      <c r="M386" s="81" t="s">
        <v>1362</v>
      </c>
    </row>
    <row r="387" spans="1:14" ht="127.8" x14ac:dyDescent="0.25">
      <c r="A387" s="67" t="s">
        <v>1317</v>
      </c>
      <c r="B387" s="40">
        <v>5</v>
      </c>
      <c r="C387" s="40">
        <v>5</v>
      </c>
      <c r="D387" s="49" t="s">
        <v>239</v>
      </c>
      <c r="E387" s="48" t="s">
        <v>242</v>
      </c>
      <c r="F387" s="49" t="s">
        <v>243</v>
      </c>
      <c r="G387" s="48"/>
      <c r="H387" s="49"/>
      <c r="I387" s="48"/>
      <c r="J387" s="48"/>
      <c r="K387" s="49"/>
      <c r="L387" s="43">
        <v>8.1999999999999993</v>
      </c>
      <c r="M387" s="81" t="s">
        <v>1362</v>
      </c>
    </row>
    <row r="388" spans="1:14" ht="127.8" x14ac:dyDescent="0.25">
      <c r="A388" s="67" t="s">
        <v>1317</v>
      </c>
      <c r="B388" s="40">
        <v>5</v>
      </c>
      <c r="C388" s="40">
        <v>5</v>
      </c>
      <c r="D388" s="49" t="s">
        <v>239</v>
      </c>
      <c r="E388" s="48" t="s">
        <v>244</v>
      </c>
      <c r="F388" s="49" t="s">
        <v>245</v>
      </c>
      <c r="G388" s="48"/>
      <c r="H388" s="49"/>
      <c r="I388" s="48"/>
      <c r="J388" s="48"/>
      <c r="K388" s="49"/>
      <c r="L388" s="43">
        <v>8.1999999999999993</v>
      </c>
      <c r="M388" s="81" t="s">
        <v>1362</v>
      </c>
    </row>
    <row r="389" spans="1:14" ht="127.8" x14ac:dyDescent="0.25">
      <c r="A389" s="67" t="s">
        <v>1317</v>
      </c>
      <c r="B389" s="40">
        <v>5</v>
      </c>
      <c r="C389" s="40">
        <v>5</v>
      </c>
      <c r="D389" s="49" t="s">
        <v>239</v>
      </c>
      <c r="E389" s="48" t="s">
        <v>246</v>
      </c>
      <c r="F389" s="49" t="s">
        <v>247</v>
      </c>
      <c r="G389" s="48"/>
      <c r="H389" s="49"/>
      <c r="I389" s="48"/>
      <c r="J389" s="48"/>
      <c r="K389" s="49"/>
      <c r="L389" s="43" t="s">
        <v>1349</v>
      </c>
      <c r="M389" s="81" t="s">
        <v>1363</v>
      </c>
    </row>
    <row r="390" spans="1:14" ht="127.8" x14ac:dyDescent="0.25">
      <c r="A390" s="67" t="s">
        <v>1317</v>
      </c>
      <c r="B390" s="40">
        <v>5</v>
      </c>
      <c r="C390" s="40">
        <v>5</v>
      </c>
      <c r="D390" s="49" t="s">
        <v>239</v>
      </c>
      <c r="E390" s="48" t="s">
        <v>248</v>
      </c>
      <c r="F390" s="49" t="s">
        <v>249</v>
      </c>
      <c r="G390" s="48"/>
      <c r="H390" s="49"/>
      <c r="I390" s="48"/>
      <c r="J390" s="48"/>
      <c r="K390" s="49"/>
      <c r="L390" s="43">
        <v>8.1</v>
      </c>
      <c r="M390" s="81" t="s">
        <v>1361</v>
      </c>
    </row>
    <row r="391" spans="1:14" ht="127.8" x14ac:dyDescent="0.25">
      <c r="A391" s="67" t="s">
        <v>1317</v>
      </c>
      <c r="B391" s="40">
        <v>5</v>
      </c>
      <c r="C391" s="40">
        <v>5</v>
      </c>
      <c r="D391" s="49" t="s">
        <v>239</v>
      </c>
      <c r="E391" s="48" t="s">
        <v>250</v>
      </c>
      <c r="F391" s="49" t="s">
        <v>251</v>
      </c>
      <c r="G391" s="48"/>
      <c r="H391" s="49"/>
      <c r="I391" s="48"/>
      <c r="J391" s="48"/>
      <c r="K391" s="49"/>
      <c r="L391" s="43">
        <v>8.1999999999999993</v>
      </c>
      <c r="M391" s="81" t="s">
        <v>1364</v>
      </c>
    </row>
    <row r="392" spans="1:14" ht="127.8" x14ac:dyDescent="0.25">
      <c r="A392" s="67" t="s">
        <v>1317</v>
      </c>
      <c r="B392" s="40">
        <v>5</v>
      </c>
      <c r="C392" s="40">
        <v>5</v>
      </c>
      <c r="D392" s="49" t="s">
        <v>239</v>
      </c>
      <c r="E392" s="48" t="s">
        <v>252</v>
      </c>
      <c r="F392" s="49" t="s">
        <v>253</v>
      </c>
      <c r="G392" s="48" t="s">
        <v>254</v>
      </c>
      <c r="H392" s="49" t="s">
        <v>255</v>
      </c>
      <c r="I392" s="48">
        <v>25000</v>
      </c>
      <c r="J392" s="48" t="s">
        <v>17</v>
      </c>
      <c r="K392" s="49"/>
      <c r="L392" s="43">
        <v>8.1999999999999993</v>
      </c>
      <c r="M392" s="81" t="s">
        <v>1364</v>
      </c>
    </row>
    <row r="393" spans="1:14" ht="127.8" x14ac:dyDescent="0.25">
      <c r="A393" s="67" t="s">
        <v>1317</v>
      </c>
      <c r="B393" s="40">
        <v>11</v>
      </c>
      <c r="C393" s="40">
        <v>5</v>
      </c>
      <c r="D393" s="47" t="s">
        <v>228</v>
      </c>
      <c r="E393" s="46" t="s">
        <v>352</v>
      </c>
      <c r="F393" s="47" t="s">
        <v>11</v>
      </c>
      <c r="G393" s="46"/>
      <c r="H393" s="47"/>
      <c r="I393" s="46"/>
      <c r="J393" s="46"/>
      <c r="K393" s="47"/>
      <c r="L393" s="43">
        <v>8.1</v>
      </c>
      <c r="M393" s="81" t="s">
        <v>1365</v>
      </c>
      <c r="N393" s="86" t="s">
        <v>1377</v>
      </c>
    </row>
    <row r="394" spans="1:14" ht="127.8" x14ac:dyDescent="0.25">
      <c r="A394" s="67" t="s">
        <v>1317</v>
      </c>
      <c r="B394" s="40">
        <v>18</v>
      </c>
      <c r="C394" s="40">
        <v>5</v>
      </c>
      <c r="D394" s="47" t="s">
        <v>228</v>
      </c>
      <c r="E394" s="46" t="s">
        <v>607</v>
      </c>
      <c r="F394" s="47" t="s">
        <v>608</v>
      </c>
      <c r="G394" s="46"/>
      <c r="H394" s="47"/>
      <c r="I394" s="46"/>
      <c r="J394" s="46"/>
      <c r="K394" s="47"/>
      <c r="L394" s="43">
        <v>8.1999999999999993</v>
      </c>
      <c r="M394" s="81" t="s">
        <v>1366</v>
      </c>
      <c r="N394" s="86" t="s">
        <v>1377</v>
      </c>
    </row>
    <row r="395" spans="1:14" ht="58.8" x14ac:dyDescent="0.25">
      <c r="A395" s="68" t="s">
        <v>1315</v>
      </c>
      <c r="B395" s="40">
        <v>6</v>
      </c>
      <c r="C395" s="40">
        <v>6</v>
      </c>
      <c r="D395" s="47" t="s">
        <v>228</v>
      </c>
      <c r="E395" s="46" t="s">
        <v>256</v>
      </c>
      <c r="F395" s="47" t="s">
        <v>257</v>
      </c>
      <c r="G395" s="46" t="s">
        <v>258</v>
      </c>
      <c r="H395" s="47" t="s">
        <v>259</v>
      </c>
      <c r="I395" s="46"/>
      <c r="J395" s="46" t="s">
        <v>17</v>
      </c>
      <c r="K395" s="47"/>
      <c r="L395" s="43">
        <v>8.3000000000000007</v>
      </c>
      <c r="M395" s="81" t="s">
        <v>1343</v>
      </c>
    </row>
    <row r="396" spans="1:14" ht="58.8" x14ac:dyDescent="0.25">
      <c r="A396" s="68" t="s">
        <v>1315</v>
      </c>
      <c r="B396" s="40">
        <v>6</v>
      </c>
      <c r="C396" s="40">
        <v>6</v>
      </c>
      <c r="D396" s="47" t="s">
        <v>228</v>
      </c>
      <c r="E396" s="46" t="s">
        <v>260</v>
      </c>
      <c r="F396" s="47" t="s">
        <v>261</v>
      </c>
      <c r="G396" s="46" t="s">
        <v>262</v>
      </c>
      <c r="H396" s="47" t="s">
        <v>263</v>
      </c>
      <c r="I396" s="46">
        <v>3000</v>
      </c>
      <c r="J396" s="46" t="s">
        <v>17</v>
      </c>
      <c r="K396" s="47"/>
      <c r="L396" s="43">
        <v>8.3000000000000007</v>
      </c>
      <c r="M396" s="81" t="s">
        <v>1367</v>
      </c>
    </row>
    <row r="397" spans="1:14" ht="66" x14ac:dyDescent="0.25">
      <c r="A397" s="69" t="s">
        <v>1331</v>
      </c>
      <c r="B397" s="40">
        <v>30</v>
      </c>
      <c r="C397" s="40">
        <v>7</v>
      </c>
      <c r="D397" s="47" t="s">
        <v>228</v>
      </c>
      <c r="E397" s="46" t="s">
        <v>784</v>
      </c>
      <c r="F397" s="47" t="s">
        <v>785</v>
      </c>
      <c r="G397" s="46"/>
      <c r="H397" s="47"/>
      <c r="I397" s="46"/>
      <c r="J397" s="46"/>
      <c r="K397" s="47"/>
      <c r="L397" s="43">
        <v>8.3000000000000007</v>
      </c>
      <c r="M397" s="81" t="s">
        <v>1368</v>
      </c>
      <c r="N397" s="86" t="s">
        <v>1378</v>
      </c>
    </row>
    <row r="398" spans="1:14" ht="66" x14ac:dyDescent="0.25">
      <c r="A398" s="69" t="s">
        <v>1331</v>
      </c>
      <c r="B398" s="40">
        <v>30</v>
      </c>
      <c r="C398" s="40">
        <v>7</v>
      </c>
      <c r="D398" s="47" t="s">
        <v>228</v>
      </c>
      <c r="E398" s="46" t="s">
        <v>786</v>
      </c>
      <c r="F398" s="47" t="s">
        <v>787</v>
      </c>
      <c r="G398" s="46"/>
      <c r="H398" s="47"/>
      <c r="I398" s="46"/>
      <c r="J398" s="46"/>
      <c r="K398" s="47"/>
      <c r="L398" s="43">
        <v>8.1</v>
      </c>
      <c r="M398" s="81"/>
      <c r="N398" s="86" t="s">
        <v>1378</v>
      </c>
    </row>
    <row r="399" spans="1:14" ht="66" x14ac:dyDescent="0.25">
      <c r="A399" s="69" t="s">
        <v>1331</v>
      </c>
      <c r="B399" s="40">
        <v>30</v>
      </c>
      <c r="C399" s="40">
        <v>7</v>
      </c>
      <c r="D399" s="47" t="s">
        <v>228</v>
      </c>
      <c r="E399" s="46" t="s">
        <v>788</v>
      </c>
      <c r="F399" s="47" t="s">
        <v>789</v>
      </c>
      <c r="G399" s="46"/>
      <c r="H399" s="47"/>
      <c r="I399" s="46"/>
      <c r="J399" s="46"/>
      <c r="K399" s="47"/>
      <c r="L399" s="43">
        <v>8.1</v>
      </c>
      <c r="M399" s="81"/>
      <c r="N399" s="86" t="s">
        <v>1378</v>
      </c>
    </row>
    <row r="400" spans="1:14" ht="66" x14ac:dyDescent="0.25">
      <c r="A400" s="69" t="s">
        <v>1331</v>
      </c>
      <c r="B400" s="40">
        <v>30</v>
      </c>
      <c r="C400" s="40">
        <v>7</v>
      </c>
      <c r="D400" s="47" t="s">
        <v>228</v>
      </c>
      <c r="E400" s="46" t="s">
        <v>790</v>
      </c>
      <c r="F400" s="47" t="s">
        <v>787</v>
      </c>
      <c r="G400" s="46"/>
      <c r="H400" s="47"/>
      <c r="I400" s="46"/>
      <c r="J400" s="46"/>
      <c r="K400" s="47"/>
      <c r="L400" s="43">
        <v>8.1</v>
      </c>
      <c r="M400" s="81"/>
      <c r="N400" s="86" t="s">
        <v>1378</v>
      </c>
    </row>
    <row r="401" spans="1:14" ht="66" x14ac:dyDescent="0.25">
      <c r="A401" s="69" t="s">
        <v>1331</v>
      </c>
      <c r="B401" s="40">
        <v>30</v>
      </c>
      <c r="C401" s="40">
        <v>7</v>
      </c>
      <c r="D401" s="47" t="s">
        <v>228</v>
      </c>
      <c r="E401" s="46" t="s">
        <v>791</v>
      </c>
      <c r="F401" s="47" t="s">
        <v>792</v>
      </c>
      <c r="G401" s="46"/>
      <c r="H401" s="47"/>
      <c r="I401" s="46"/>
      <c r="J401" s="46"/>
      <c r="K401" s="47"/>
      <c r="L401" s="43">
        <v>8.1</v>
      </c>
      <c r="M401" s="81"/>
      <c r="N401" s="86" t="s">
        <v>1378</v>
      </c>
    </row>
    <row r="402" spans="1:14" ht="66" x14ac:dyDescent="0.25">
      <c r="A402" s="69" t="s">
        <v>1331</v>
      </c>
      <c r="B402" s="40">
        <v>30</v>
      </c>
      <c r="C402" s="40">
        <v>7</v>
      </c>
      <c r="D402" s="47" t="s">
        <v>228</v>
      </c>
      <c r="E402" s="46" t="s">
        <v>793</v>
      </c>
      <c r="F402" s="47" t="s">
        <v>794</v>
      </c>
      <c r="G402" s="46"/>
      <c r="H402" s="47"/>
      <c r="I402" s="46"/>
      <c r="J402" s="46"/>
      <c r="K402" s="47"/>
      <c r="L402" s="43" t="s">
        <v>1350</v>
      </c>
      <c r="M402" s="81"/>
      <c r="N402" s="86" t="s">
        <v>1378</v>
      </c>
    </row>
    <row r="403" spans="1:14" ht="43.8" x14ac:dyDescent="0.25">
      <c r="A403" s="69" t="s">
        <v>1331</v>
      </c>
      <c r="B403" s="40">
        <v>49</v>
      </c>
      <c r="C403" s="40">
        <v>7</v>
      </c>
      <c r="D403" s="45" t="s">
        <v>5</v>
      </c>
      <c r="E403" s="44" t="s">
        <v>1271</v>
      </c>
      <c r="F403" s="45" t="s">
        <v>1272</v>
      </c>
      <c r="G403" s="44" t="s">
        <v>1273</v>
      </c>
      <c r="H403" s="45" t="s">
        <v>1274</v>
      </c>
      <c r="I403" s="44"/>
      <c r="J403" s="44" t="s">
        <v>18</v>
      </c>
      <c r="K403" s="45"/>
      <c r="L403" s="43">
        <v>8.1</v>
      </c>
      <c r="M403" s="81"/>
      <c r="N403" s="86" t="s">
        <v>1379</v>
      </c>
    </row>
    <row r="404" spans="1:14" ht="43.8" x14ac:dyDescent="0.25">
      <c r="A404" s="69" t="s">
        <v>1331</v>
      </c>
      <c r="B404" s="40">
        <v>49</v>
      </c>
      <c r="C404" s="40">
        <v>7</v>
      </c>
      <c r="D404" s="45" t="s">
        <v>5</v>
      </c>
      <c r="E404" s="44" t="s">
        <v>1271</v>
      </c>
      <c r="F404" s="45" t="s">
        <v>1272</v>
      </c>
      <c r="G404" s="44" t="s">
        <v>1275</v>
      </c>
      <c r="H404" s="45" t="s">
        <v>1276</v>
      </c>
      <c r="I404" s="44"/>
      <c r="J404" s="44" t="s">
        <v>18</v>
      </c>
      <c r="K404" s="45"/>
      <c r="L404" s="43">
        <v>8.1</v>
      </c>
      <c r="M404" s="81"/>
      <c r="N404" s="86" t="s">
        <v>1379</v>
      </c>
    </row>
    <row r="405" spans="1:14" ht="55.2" x14ac:dyDescent="0.25">
      <c r="A405" s="69" t="s">
        <v>1331</v>
      </c>
      <c r="B405" s="40">
        <v>49</v>
      </c>
      <c r="C405" s="40">
        <v>7</v>
      </c>
      <c r="D405" s="45" t="s">
        <v>5</v>
      </c>
      <c r="E405" s="44" t="s">
        <v>1271</v>
      </c>
      <c r="F405" s="45" t="s">
        <v>1272</v>
      </c>
      <c r="G405" s="44" t="s">
        <v>1277</v>
      </c>
      <c r="H405" s="45" t="s">
        <v>1278</v>
      </c>
      <c r="I405" s="44"/>
      <c r="J405" s="44" t="s">
        <v>18</v>
      </c>
      <c r="K405" s="45"/>
      <c r="L405" s="43">
        <v>8.1</v>
      </c>
      <c r="M405" s="81"/>
      <c r="N405" s="86" t="s">
        <v>1379</v>
      </c>
    </row>
    <row r="406" spans="1:14" ht="43.8" x14ac:dyDescent="0.25">
      <c r="A406" s="69" t="s">
        <v>1331</v>
      </c>
      <c r="B406" s="40">
        <v>49</v>
      </c>
      <c r="C406" s="40">
        <v>7</v>
      </c>
      <c r="D406" s="45" t="s">
        <v>5</v>
      </c>
      <c r="E406" s="44" t="s">
        <v>1271</v>
      </c>
      <c r="F406" s="45" t="s">
        <v>1272</v>
      </c>
      <c r="G406" s="44" t="s">
        <v>1279</v>
      </c>
      <c r="H406" s="45" t="s">
        <v>1280</v>
      </c>
      <c r="I406" s="44"/>
      <c r="J406" s="44" t="s">
        <v>18</v>
      </c>
      <c r="K406" s="45"/>
      <c r="L406" s="43">
        <v>8.1</v>
      </c>
      <c r="M406" s="81"/>
      <c r="N406" s="86" t="s">
        <v>1379</v>
      </c>
    </row>
    <row r="407" spans="1:14" ht="43.8" x14ac:dyDescent="0.25">
      <c r="A407" s="69" t="s">
        <v>1331</v>
      </c>
      <c r="B407" s="40">
        <v>49</v>
      </c>
      <c r="C407" s="40">
        <v>7</v>
      </c>
      <c r="D407" s="45" t="s">
        <v>5</v>
      </c>
      <c r="E407" s="44" t="s">
        <v>1271</v>
      </c>
      <c r="F407" s="45" t="s">
        <v>1272</v>
      </c>
      <c r="G407" s="44" t="s">
        <v>1281</v>
      </c>
      <c r="H407" s="45" t="s">
        <v>1282</v>
      </c>
      <c r="I407" s="44"/>
      <c r="J407" s="44" t="s">
        <v>18</v>
      </c>
      <c r="K407" s="45"/>
      <c r="L407" s="43">
        <v>8.1</v>
      </c>
      <c r="M407" s="81"/>
      <c r="N407" s="86" t="s">
        <v>1379</v>
      </c>
    </row>
    <row r="408" spans="1:14" ht="43.8" x14ac:dyDescent="0.25">
      <c r="A408" s="69" t="s">
        <v>1331</v>
      </c>
      <c r="B408" s="40">
        <v>49</v>
      </c>
      <c r="C408" s="40">
        <v>7</v>
      </c>
      <c r="D408" s="45" t="s">
        <v>5</v>
      </c>
      <c r="E408" s="44" t="s">
        <v>1271</v>
      </c>
      <c r="F408" s="45" t="s">
        <v>1272</v>
      </c>
      <c r="G408" s="44" t="s">
        <v>1283</v>
      </c>
      <c r="H408" s="45" t="s">
        <v>1284</v>
      </c>
      <c r="I408" s="44"/>
      <c r="J408" s="44" t="s">
        <v>18</v>
      </c>
      <c r="K408" s="45"/>
      <c r="L408" s="43">
        <v>8.1</v>
      </c>
      <c r="M408" s="81"/>
      <c r="N408" s="86" t="s">
        <v>1379</v>
      </c>
    </row>
    <row r="409" spans="1:14" ht="31.2" x14ac:dyDescent="0.25">
      <c r="A409" s="67" t="s">
        <v>1307</v>
      </c>
      <c r="B409" s="40">
        <v>8</v>
      </c>
      <c r="C409" s="40">
        <v>9</v>
      </c>
      <c r="D409" s="49" t="s">
        <v>239</v>
      </c>
      <c r="E409" s="48" t="s">
        <v>324</v>
      </c>
      <c r="F409" s="49" t="s">
        <v>325</v>
      </c>
      <c r="G409" s="48"/>
      <c r="H409" s="49"/>
      <c r="I409" s="48"/>
      <c r="J409" s="48"/>
      <c r="K409" s="49"/>
      <c r="L409" s="43">
        <v>1.1000000000000001</v>
      </c>
      <c r="M409" s="81" t="s">
        <v>1353</v>
      </c>
    </row>
    <row r="410" spans="1:14" ht="31.2" x14ac:dyDescent="0.25">
      <c r="A410" s="67" t="s">
        <v>1307</v>
      </c>
      <c r="B410" s="40">
        <v>8</v>
      </c>
      <c r="C410" s="40">
        <v>9</v>
      </c>
      <c r="D410" s="49" t="s">
        <v>239</v>
      </c>
      <c r="E410" s="48" t="s">
        <v>326</v>
      </c>
      <c r="F410" s="49" t="s">
        <v>327</v>
      </c>
      <c r="G410" s="48"/>
      <c r="H410" s="49"/>
      <c r="I410" s="48"/>
      <c r="J410" s="48"/>
      <c r="K410" s="49"/>
      <c r="L410" s="43">
        <v>1.1000000000000001</v>
      </c>
      <c r="M410" s="81" t="s">
        <v>1353</v>
      </c>
    </row>
    <row r="411" spans="1:14" ht="31.2" x14ac:dyDescent="0.25">
      <c r="A411" s="67" t="s">
        <v>1307</v>
      </c>
      <c r="B411" s="40">
        <v>8</v>
      </c>
      <c r="C411" s="40">
        <v>9</v>
      </c>
      <c r="D411" s="49" t="s">
        <v>239</v>
      </c>
      <c r="E411" s="48" t="s">
        <v>328</v>
      </c>
      <c r="F411" s="49" t="s">
        <v>329</v>
      </c>
      <c r="G411" s="48"/>
      <c r="H411" s="49"/>
      <c r="I411" s="48"/>
      <c r="J411" s="48"/>
      <c r="K411" s="49"/>
      <c r="L411" s="43">
        <v>1.1000000000000001</v>
      </c>
      <c r="M411" s="81" t="s">
        <v>1353</v>
      </c>
    </row>
    <row r="412" spans="1:14" ht="31.2" x14ac:dyDescent="0.25">
      <c r="A412" s="67" t="s">
        <v>1307</v>
      </c>
      <c r="B412" s="40">
        <v>8</v>
      </c>
      <c r="C412" s="40">
        <v>9</v>
      </c>
      <c r="D412" s="49" t="s">
        <v>239</v>
      </c>
      <c r="E412" s="48" t="s">
        <v>330</v>
      </c>
      <c r="F412" s="49" t="s">
        <v>331</v>
      </c>
      <c r="G412" s="48"/>
      <c r="H412" s="49"/>
      <c r="I412" s="48"/>
      <c r="J412" s="48"/>
      <c r="K412" s="49"/>
      <c r="L412" s="43">
        <v>1.1000000000000001</v>
      </c>
      <c r="M412" s="81" t="s">
        <v>1353</v>
      </c>
    </row>
    <row r="413" spans="1:14" ht="31.2" x14ac:dyDescent="0.25">
      <c r="A413" s="67" t="s">
        <v>1307</v>
      </c>
      <c r="B413" s="40">
        <v>8</v>
      </c>
      <c r="C413" s="40">
        <v>9</v>
      </c>
      <c r="D413" s="49" t="s">
        <v>239</v>
      </c>
      <c r="E413" s="48" t="s">
        <v>332</v>
      </c>
      <c r="F413" s="49" t="s">
        <v>333</v>
      </c>
      <c r="G413" s="48"/>
      <c r="H413" s="49"/>
      <c r="I413" s="48"/>
      <c r="J413" s="48"/>
      <c r="K413" s="49"/>
      <c r="L413" s="43">
        <v>1.1000000000000001</v>
      </c>
      <c r="M413" s="81" t="s">
        <v>1353</v>
      </c>
    </row>
    <row r="414" spans="1:14" ht="31.2" x14ac:dyDescent="0.25">
      <c r="A414" s="67" t="s">
        <v>1307</v>
      </c>
      <c r="B414" s="40">
        <v>8</v>
      </c>
      <c r="C414" s="40">
        <v>9</v>
      </c>
      <c r="D414" s="49" t="s">
        <v>239</v>
      </c>
      <c r="E414" s="48" t="s">
        <v>334</v>
      </c>
      <c r="F414" s="49" t="s">
        <v>335</v>
      </c>
      <c r="G414" s="48"/>
      <c r="H414" s="49"/>
      <c r="I414" s="48"/>
      <c r="J414" s="48"/>
      <c r="K414" s="49"/>
      <c r="L414" s="43">
        <v>1.1000000000000001</v>
      </c>
      <c r="M414" s="81" t="s">
        <v>1353</v>
      </c>
    </row>
    <row r="415" spans="1:14" ht="110.4" x14ac:dyDescent="0.25">
      <c r="A415" s="69" t="s">
        <v>1318</v>
      </c>
      <c r="B415" s="40">
        <v>12</v>
      </c>
      <c r="C415" s="40">
        <v>11</v>
      </c>
      <c r="D415" s="49" t="s">
        <v>239</v>
      </c>
      <c r="E415" s="48" t="s">
        <v>353</v>
      </c>
      <c r="F415" s="49" t="s">
        <v>354</v>
      </c>
      <c r="G415" s="48"/>
      <c r="H415" s="49"/>
      <c r="I415" s="48"/>
      <c r="J415" s="48"/>
      <c r="K415" s="49"/>
      <c r="L415" s="43">
        <v>6.1</v>
      </c>
      <c r="M415" s="81" t="s">
        <v>1356</v>
      </c>
    </row>
    <row r="416" spans="1:14" ht="71.400000000000006" x14ac:dyDescent="0.25">
      <c r="A416" s="69" t="s">
        <v>1318</v>
      </c>
      <c r="B416" s="40">
        <v>12</v>
      </c>
      <c r="C416" s="40">
        <v>11</v>
      </c>
      <c r="D416" s="49" t="s">
        <v>239</v>
      </c>
      <c r="E416" s="48" t="s">
        <v>355</v>
      </c>
      <c r="F416" s="49" t="s">
        <v>356</v>
      </c>
      <c r="G416" s="48"/>
      <c r="H416" s="49"/>
      <c r="I416" s="48"/>
      <c r="J416" s="48"/>
      <c r="K416" s="49"/>
      <c r="L416" s="43">
        <v>6.1</v>
      </c>
      <c r="M416" s="81" t="s">
        <v>1357</v>
      </c>
    </row>
    <row r="417" spans="1:13" ht="71.400000000000006" x14ac:dyDescent="0.25">
      <c r="A417" s="69" t="s">
        <v>1318</v>
      </c>
      <c r="B417" s="40">
        <v>12</v>
      </c>
      <c r="C417" s="40">
        <v>11</v>
      </c>
      <c r="D417" s="49" t="s">
        <v>239</v>
      </c>
      <c r="E417" s="48" t="s">
        <v>357</v>
      </c>
      <c r="F417" s="49" t="s">
        <v>358</v>
      </c>
      <c r="G417" s="48"/>
      <c r="H417" s="49"/>
      <c r="I417" s="48"/>
      <c r="J417" s="48"/>
      <c r="K417" s="49"/>
      <c r="L417" s="43">
        <v>6.1</v>
      </c>
      <c r="M417" s="81" t="s">
        <v>1357</v>
      </c>
    </row>
    <row r="418" spans="1:13" ht="193.2" x14ac:dyDescent="0.25">
      <c r="A418" s="69" t="s">
        <v>1318</v>
      </c>
      <c r="B418" s="40">
        <v>12</v>
      </c>
      <c r="C418" s="40">
        <v>11</v>
      </c>
      <c r="D418" s="49" t="s">
        <v>239</v>
      </c>
      <c r="E418" s="48" t="s">
        <v>359</v>
      </c>
      <c r="F418" s="49" t="s">
        <v>360</v>
      </c>
      <c r="G418" s="48"/>
      <c r="H418" s="49"/>
      <c r="I418" s="48"/>
      <c r="J418" s="48"/>
      <c r="K418" s="49"/>
      <c r="L418" s="43">
        <v>6.1</v>
      </c>
      <c r="M418" s="81" t="s">
        <v>1358</v>
      </c>
    </row>
    <row r="419" spans="1:13" ht="96.6" x14ac:dyDescent="0.25">
      <c r="A419" s="69" t="s">
        <v>1318</v>
      </c>
      <c r="B419" s="40">
        <v>12</v>
      </c>
      <c r="C419" s="40">
        <v>11</v>
      </c>
      <c r="D419" s="49" t="s">
        <v>239</v>
      </c>
      <c r="E419" s="48" t="s">
        <v>361</v>
      </c>
      <c r="F419" s="49" t="s">
        <v>362</v>
      </c>
      <c r="G419" s="48" t="s">
        <v>363</v>
      </c>
      <c r="H419" s="49" t="s">
        <v>364</v>
      </c>
      <c r="I419" s="48">
        <v>3300</v>
      </c>
      <c r="J419" s="48" t="s">
        <v>18</v>
      </c>
      <c r="K419" s="49"/>
      <c r="L419" s="43">
        <v>7.1</v>
      </c>
      <c r="M419" s="81" t="s">
        <v>1359</v>
      </c>
    </row>
    <row r="420" spans="1:13" ht="138" x14ac:dyDescent="0.25">
      <c r="A420" s="69" t="s">
        <v>1318</v>
      </c>
      <c r="B420" s="40">
        <v>12</v>
      </c>
      <c r="C420" s="40">
        <v>11</v>
      </c>
      <c r="D420" s="49" t="s">
        <v>239</v>
      </c>
      <c r="E420" s="48" t="s">
        <v>361</v>
      </c>
      <c r="F420" s="49" t="s">
        <v>362</v>
      </c>
      <c r="G420" s="48" t="s">
        <v>365</v>
      </c>
      <c r="H420" s="49" t="s">
        <v>366</v>
      </c>
      <c r="I420" s="48">
        <v>1000</v>
      </c>
      <c r="J420" s="48" t="s">
        <v>18</v>
      </c>
      <c r="K420" s="49"/>
      <c r="L420" s="43">
        <v>7.1</v>
      </c>
      <c r="M420" s="81" t="s">
        <v>1359</v>
      </c>
    </row>
    <row r="421" spans="1:13" ht="193.2" x14ac:dyDescent="0.25">
      <c r="A421" s="69" t="s">
        <v>1318</v>
      </c>
      <c r="B421" s="40">
        <v>12</v>
      </c>
      <c r="C421" s="40">
        <v>11</v>
      </c>
      <c r="D421" s="49" t="s">
        <v>239</v>
      </c>
      <c r="E421" s="48" t="s">
        <v>367</v>
      </c>
      <c r="F421" s="49" t="s">
        <v>368</v>
      </c>
      <c r="G421" s="48" t="s">
        <v>369</v>
      </c>
      <c r="H421" s="49" t="s">
        <v>370</v>
      </c>
      <c r="I421" s="48">
        <v>2500</v>
      </c>
      <c r="J421" s="48" t="s">
        <v>17</v>
      </c>
      <c r="K421" s="49"/>
      <c r="L421" s="43">
        <v>6.1</v>
      </c>
      <c r="M421" s="81" t="s">
        <v>1358</v>
      </c>
    </row>
    <row r="422" spans="1:13" ht="71.400000000000006" x14ac:dyDescent="0.25">
      <c r="A422" s="69" t="s">
        <v>1318</v>
      </c>
      <c r="B422" s="40">
        <v>12</v>
      </c>
      <c r="C422" s="40">
        <v>11</v>
      </c>
      <c r="D422" s="49" t="s">
        <v>239</v>
      </c>
      <c r="E422" s="48" t="s">
        <v>371</v>
      </c>
      <c r="F422" s="49" t="s">
        <v>372</v>
      </c>
      <c r="G422" s="48"/>
      <c r="H422" s="49"/>
      <c r="I422" s="48"/>
      <c r="J422" s="48"/>
      <c r="K422" s="49"/>
      <c r="L422" s="43">
        <v>6.1</v>
      </c>
      <c r="M422" s="81" t="s">
        <v>1357</v>
      </c>
    </row>
    <row r="423" spans="1:13" ht="71.400000000000006" x14ac:dyDescent="0.25">
      <c r="A423" s="69" t="s">
        <v>1318</v>
      </c>
      <c r="B423" s="40">
        <v>12</v>
      </c>
      <c r="C423" s="40">
        <v>11</v>
      </c>
      <c r="D423" s="49" t="s">
        <v>239</v>
      </c>
      <c r="E423" s="48" t="s">
        <v>373</v>
      </c>
      <c r="F423" s="49" t="s">
        <v>374</v>
      </c>
      <c r="G423" s="48"/>
      <c r="H423" s="49"/>
      <c r="I423" s="48"/>
      <c r="J423" s="48"/>
      <c r="K423" s="49"/>
      <c r="L423" s="43">
        <v>6.1</v>
      </c>
      <c r="M423" s="81" t="s">
        <v>1357</v>
      </c>
    </row>
    <row r="424" spans="1:13" ht="96.6" x14ac:dyDescent="0.25">
      <c r="A424" s="69" t="s">
        <v>1318</v>
      </c>
      <c r="B424" s="40">
        <v>12</v>
      </c>
      <c r="C424" s="40">
        <v>11</v>
      </c>
      <c r="D424" s="49" t="s">
        <v>239</v>
      </c>
      <c r="E424" s="48" t="s">
        <v>375</v>
      </c>
      <c r="F424" s="49" t="s">
        <v>376</v>
      </c>
      <c r="G424" s="48"/>
      <c r="H424" s="49"/>
      <c r="I424" s="48"/>
      <c r="J424" s="48"/>
      <c r="K424" s="49"/>
      <c r="L424" s="43">
        <v>6.1</v>
      </c>
      <c r="M424" s="81" t="s">
        <v>1358</v>
      </c>
    </row>
    <row r="425" spans="1:13" ht="91.2" x14ac:dyDescent="0.25">
      <c r="A425" s="65" t="s">
        <v>1319</v>
      </c>
      <c r="B425" s="40">
        <v>13</v>
      </c>
      <c r="C425" s="40">
        <v>12</v>
      </c>
      <c r="D425" s="47" t="s">
        <v>228</v>
      </c>
      <c r="E425" s="46" t="s">
        <v>377</v>
      </c>
      <c r="F425" s="47" t="s">
        <v>378</v>
      </c>
      <c r="G425" s="46"/>
      <c r="H425" s="47"/>
      <c r="I425" s="46"/>
      <c r="J425" s="46"/>
      <c r="K425" s="47"/>
      <c r="L425" s="43">
        <v>8.1</v>
      </c>
      <c r="M425" s="81"/>
    </row>
    <row r="426" spans="1:13" ht="91.2" x14ac:dyDescent="0.25">
      <c r="A426" s="65" t="s">
        <v>1319</v>
      </c>
      <c r="B426" s="40">
        <v>13</v>
      </c>
      <c r="C426" s="40">
        <v>12</v>
      </c>
      <c r="D426" s="47" t="s">
        <v>228</v>
      </c>
      <c r="E426" s="46" t="s">
        <v>384</v>
      </c>
      <c r="F426" s="47" t="s">
        <v>385</v>
      </c>
      <c r="G426" s="46" t="s">
        <v>386</v>
      </c>
      <c r="H426" s="47" t="s">
        <v>4</v>
      </c>
      <c r="I426" s="46">
        <v>10000</v>
      </c>
      <c r="J426" s="46" t="s">
        <v>18</v>
      </c>
      <c r="K426" s="47"/>
      <c r="L426" s="43">
        <v>8.3000000000000007</v>
      </c>
      <c r="M426" s="81" t="s">
        <v>1369</v>
      </c>
    </row>
    <row r="427" spans="1:13" ht="91.2" x14ac:dyDescent="0.25">
      <c r="A427" s="65" t="s">
        <v>1319</v>
      </c>
      <c r="B427" s="40">
        <v>13</v>
      </c>
      <c r="C427" s="40">
        <v>12</v>
      </c>
      <c r="D427" s="47" t="s">
        <v>228</v>
      </c>
      <c r="E427" s="46" t="s">
        <v>389</v>
      </c>
      <c r="F427" s="47" t="s">
        <v>13</v>
      </c>
      <c r="G427" s="46"/>
      <c r="H427" s="47"/>
      <c r="I427" s="46"/>
      <c r="J427" s="46"/>
      <c r="K427" s="47"/>
      <c r="L427" s="43">
        <v>8.3000000000000007</v>
      </c>
      <c r="M427" s="81" t="s">
        <v>1368</v>
      </c>
    </row>
    <row r="428" spans="1:13" ht="91.2" x14ac:dyDescent="0.25">
      <c r="A428" s="65" t="s">
        <v>1319</v>
      </c>
      <c r="B428" s="40">
        <v>13</v>
      </c>
      <c r="C428" s="40">
        <v>12</v>
      </c>
      <c r="D428" s="47" t="s">
        <v>228</v>
      </c>
      <c r="E428" s="46" t="s">
        <v>390</v>
      </c>
      <c r="F428" s="47" t="s">
        <v>391</v>
      </c>
      <c r="G428" s="46"/>
      <c r="H428" s="47"/>
      <c r="I428" s="46"/>
      <c r="J428" s="46"/>
      <c r="K428" s="47"/>
      <c r="L428" s="43">
        <v>7.1</v>
      </c>
      <c r="M428" s="81"/>
    </row>
    <row r="429" spans="1:13" ht="91.2" x14ac:dyDescent="0.25">
      <c r="A429" s="65" t="s">
        <v>1319</v>
      </c>
      <c r="B429" s="40">
        <v>13</v>
      </c>
      <c r="C429" s="40">
        <v>12</v>
      </c>
      <c r="D429" s="47" t="s">
        <v>228</v>
      </c>
      <c r="E429" s="46" t="s">
        <v>394</v>
      </c>
      <c r="F429" s="47" t="s">
        <v>395</v>
      </c>
      <c r="G429" s="46" t="s">
        <v>396</v>
      </c>
      <c r="H429" s="47" t="s">
        <v>397</v>
      </c>
      <c r="I429" s="46">
        <v>3000</v>
      </c>
      <c r="J429" s="46" t="s">
        <v>18</v>
      </c>
      <c r="K429" s="47"/>
      <c r="L429" s="43"/>
      <c r="M429" s="81"/>
    </row>
    <row r="430" spans="1:13" ht="91.2" x14ac:dyDescent="0.25">
      <c r="A430" s="65" t="s">
        <v>1319</v>
      </c>
      <c r="B430" s="40">
        <v>13</v>
      </c>
      <c r="C430" s="40">
        <v>12</v>
      </c>
      <c r="D430" s="47" t="s">
        <v>228</v>
      </c>
      <c r="E430" s="46" t="s">
        <v>398</v>
      </c>
      <c r="F430" s="47" t="s">
        <v>399</v>
      </c>
      <c r="G430" s="46"/>
      <c r="H430" s="47"/>
      <c r="I430" s="46"/>
      <c r="J430" s="46"/>
      <c r="K430" s="47"/>
      <c r="L430" s="43"/>
      <c r="M430" s="81"/>
    </row>
    <row r="431" spans="1:13" ht="91.2" x14ac:dyDescent="0.25">
      <c r="A431" s="65" t="s">
        <v>1319</v>
      </c>
      <c r="B431" s="40">
        <v>13</v>
      </c>
      <c r="C431" s="40">
        <v>12</v>
      </c>
      <c r="D431" s="47" t="s">
        <v>228</v>
      </c>
      <c r="E431" s="46" t="s">
        <v>400</v>
      </c>
      <c r="F431" s="47" t="s">
        <v>401</v>
      </c>
      <c r="G431" s="46"/>
      <c r="H431" s="47"/>
      <c r="I431" s="46"/>
      <c r="J431" s="46"/>
      <c r="K431" s="47"/>
      <c r="L431" s="43"/>
      <c r="M431" s="81"/>
    </row>
    <row r="432" spans="1:13" ht="91.2" x14ac:dyDescent="0.25">
      <c r="A432" s="65" t="s">
        <v>1319</v>
      </c>
      <c r="B432" s="40">
        <v>13</v>
      </c>
      <c r="C432" s="40">
        <v>12</v>
      </c>
      <c r="D432" s="47" t="s">
        <v>228</v>
      </c>
      <c r="E432" s="46" t="s">
        <v>416</v>
      </c>
      <c r="F432" s="47" t="s">
        <v>401</v>
      </c>
      <c r="G432" s="46"/>
      <c r="H432" s="47"/>
      <c r="I432" s="46"/>
      <c r="J432" s="46"/>
      <c r="K432" s="47"/>
      <c r="L432" s="43">
        <v>3.1</v>
      </c>
      <c r="M432" s="81" t="s">
        <v>1370</v>
      </c>
    </row>
    <row r="433" spans="1:14" ht="91.2" x14ac:dyDescent="0.25">
      <c r="A433" s="65" t="s">
        <v>1319</v>
      </c>
      <c r="B433" s="40">
        <v>13</v>
      </c>
      <c r="C433" s="40">
        <v>12</v>
      </c>
      <c r="D433" s="47" t="s">
        <v>228</v>
      </c>
      <c r="E433" s="46" t="s">
        <v>417</v>
      </c>
      <c r="F433" s="47" t="s">
        <v>418</v>
      </c>
      <c r="G433" s="46"/>
      <c r="H433" s="47"/>
      <c r="I433" s="46"/>
      <c r="J433" s="46"/>
      <c r="K433" s="47"/>
      <c r="L433" s="43">
        <v>3.1</v>
      </c>
      <c r="M433" s="81" t="s">
        <v>1370</v>
      </c>
    </row>
    <row r="434" spans="1:14" ht="91.2" x14ac:dyDescent="0.25">
      <c r="A434" s="65" t="s">
        <v>1319</v>
      </c>
      <c r="B434" s="40">
        <v>13</v>
      </c>
      <c r="C434" s="40">
        <v>12</v>
      </c>
      <c r="D434" s="47" t="s">
        <v>228</v>
      </c>
      <c r="E434" s="46" t="s">
        <v>421</v>
      </c>
      <c r="F434" s="47" t="s">
        <v>422</v>
      </c>
      <c r="G434" s="46"/>
      <c r="H434" s="47"/>
      <c r="I434" s="46"/>
      <c r="J434" s="46"/>
      <c r="K434" s="47"/>
      <c r="L434" s="43">
        <v>3.1</v>
      </c>
      <c r="M434" s="81" t="s">
        <v>1370</v>
      </c>
      <c r="N434" s="87"/>
    </row>
    <row r="435" spans="1:14" ht="66" x14ac:dyDescent="0.25">
      <c r="A435" s="72" t="s">
        <v>1324</v>
      </c>
      <c r="B435" s="40">
        <v>20</v>
      </c>
      <c r="C435" s="40">
        <v>19</v>
      </c>
      <c r="D435" s="47" t="s">
        <v>228</v>
      </c>
      <c r="E435" s="46" t="s">
        <v>645</v>
      </c>
      <c r="F435" s="47" t="s">
        <v>646</v>
      </c>
      <c r="G435" s="46"/>
      <c r="H435" s="47"/>
      <c r="I435" s="46"/>
      <c r="J435" s="46"/>
      <c r="K435" s="47"/>
      <c r="L435" s="43">
        <v>8.1</v>
      </c>
      <c r="M435" s="81"/>
      <c r="N435" s="87"/>
    </row>
    <row r="436" spans="1:14" ht="66" x14ac:dyDescent="0.25">
      <c r="A436" s="72" t="s">
        <v>1324</v>
      </c>
      <c r="B436" s="40">
        <v>20</v>
      </c>
      <c r="C436" s="40">
        <v>19</v>
      </c>
      <c r="D436" s="47" t="s">
        <v>228</v>
      </c>
      <c r="E436" s="46" t="s">
        <v>647</v>
      </c>
      <c r="F436" s="47" t="s">
        <v>12</v>
      </c>
      <c r="G436" s="46" t="s">
        <v>648</v>
      </c>
      <c r="H436" s="47" t="s">
        <v>16</v>
      </c>
      <c r="I436" s="46"/>
      <c r="J436" s="46" t="s">
        <v>17</v>
      </c>
      <c r="K436" s="47"/>
      <c r="L436" s="43">
        <v>8.1</v>
      </c>
      <c r="M436" s="81"/>
      <c r="N436" s="87"/>
    </row>
    <row r="437" spans="1:14" ht="82.8" x14ac:dyDescent="0.25">
      <c r="A437" s="65" t="s">
        <v>1327</v>
      </c>
      <c r="B437" s="40">
        <v>23</v>
      </c>
      <c r="C437" s="40">
        <v>22</v>
      </c>
      <c r="D437" s="49" t="s">
        <v>239</v>
      </c>
      <c r="E437" s="48" t="s">
        <v>684</v>
      </c>
      <c r="F437" s="49" t="s">
        <v>685</v>
      </c>
      <c r="G437" s="48" t="s">
        <v>686</v>
      </c>
      <c r="H437" s="49" t="s">
        <v>687</v>
      </c>
      <c r="I437" s="48"/>
      <c r="J437" s="48" t="s">
        <v>17</v>
      </c>
      <c r="K437" s="49"/>
      <c r="L437" s="43">
        <v>8.1</v>
      </c>
      <c r="M437" s="81"/>
      <c r="N437" s="83" t="s">
        <v>1382</v>
      </c>
    </row>
    <row r="438" spans="1:14" ht="151.80000000000001" x14ac:dyDescent="0.25">
      <c r="A438" s="65" t="s">
        <v>1327</v>
      </c>
      <c r="B438" s="40">
        <v>23</v>
      </c>
      <c r="C438" s="40">
        <v>22</v>
      </c>
      <c r="D438" s="49" t="s">
        <v>239</v>
      </c>
      <c r="E438" s="48" t="s">
        <v>684</v>
      </c>
      <c r="F438" s="49" t="s">
        <v>685</v>
      </c>
      <c r="G438" s="48" t="s">
        <v>688</v>
      </c>
      <c r="H438" s="49" t="s">
        <v>689</v>
      </c>
      <c r="I438" s="48">
        <v>1140</v>
      </c>
      <c r="J438" s="48" t="s">
        <v>18</v>
      </c>
      <c r="K438" s="49"/>
      <c r="L438" s="43">
        <v>8.1</v>
      </c>
      <c r="M438" s="81"/>
      <c r="N438" s="83" t="s">
        <v>1382</v>
      </c>
    </row>
    <row r="439" spans="1:14" ht="165.6" x14ac:dyDescent="0.25">
      <c r="A439" s="65" t="s">
        <v>1327</v>
      </c>
      <c r="B439" s="40">
        <v>23</v>
      </c>
      <c r="C439" s="40">
        <v>22</v>
      </c>
      <c r="D439" s="49" t="s">
        <v>239</v>
      </c>
      <c r="E439" s="48" t="s">
        <v>684</v>
      </c>
      <c r="F439" s="49" t="s">
        <v>685</v>
      </c>
      <c r="G439" s="48" t="s">
        <v>690</v>
      </c>
      <c r="H439" s="49" t="s">
        <v>691</v>
      </c>
      <c r="I439" s="48">
        <v>2595</v>
      </c>
      <c r="J439" s="48" t="s">
        <v>18</v>
      </c>
      <c r="K439" s="49"/>
      <c r="L439" s="43">
        <v>8.1</v>
      </c>
      <c r="M439" s="81"/>
      <c r="N439" s="83" t="s">
        <v>1382</v>
      </c>
    </row>
    <row r="440" spans="1:14" ht="80.400000000000006" x14ac:dyDescent="0.25">
      <c r="A440" s="65" t="s">
        <v>1327</v>
      </c>
      <c r="B440" s="40">
        <v>32</v>
      </c>
      <c r="C440" s="40">
        <v>22</v>
      </c>
      <c r="D440" s="49" t="s">
        <v>239</v>
      </c>
      <c r="E440" s="48" t="s">
        <v>820</v>
      </c>
      <c r="F440" s="49" t="s">
        <v>821</v>
      </c>
      <c r="G440" s="48" t="s">
        <v>822</v>
      </c>
      <c r="H440" s="49" t="s">
        <v>823</v>
      </c>
      <c r="I440" s="48">
        <v>200</v>
      </c>
      <c r="J440" s="48" t="s">
        <v>18</v>
      </c>
      <c r="K440" s="49"/>
      <c r="L440" s="43">
        <v>5.0999999999999996</v>
      </c>
      <c r="M440" s="81"/>
      <c r="N440" s="83" t="s">
        <v>1382</v>
      </c>
    </row>
    <row r="441" spans="1:14" ht="262.2" x14ac:dyDescent="0.25">
      <c r="A441" s="65" t="s">
        <v>1327</v>
      </c>
      <c r="B441" s="40">
        <v>45</v>
      </c>
      <c r="C441" s="40">
        <v>22</v>
      </c>
      <c r="D441" s="49" t="s">
        <v>239</v>
      </c>
      <c r="E441" s="48" t="s">
        <v>1183</v>
      </c>
      <c r="F441" s="49" t="s">
        <v>1184</v>
      </c>
      <c r="G441" s="48"/>
      <c r="H441" s="49"/>
      <c r="I441" s="48"/>
      <c r="J441" s="48"/>
      <c r="K441" s="49"/>
      <c r="L441" s="43">
        <v>5.0999999999999996</v>
      </c>
      <c r="M441" s="81"/>
      <c r="N441" s="83"/>
    </row>
    <row r="442" spans="1:14" ht="80.400000000000006" x14ac:dyDescent="0.25">
      <c r="A442" s="73" t="s">
        <v>1327</v>
      </c>
      <c r="B442" s="40">
        <v>45</v>
      </c>
      <c r="C442" s="40">
        <v>22</v>
      </c>
      <c r="D442" s="49" t="s">
        <v>239</v>
      </c>
      <c r="E442" s="48" t="s">
        <v>1185</v>
      </c>
      <c r="F442" s="49" t="s">
        <v>1186</v>
      </c>
      <c r="G442" s="48"/>
      <c r="H442" s="49"/>
      <c r="I442" s="48"/>
      <c r="J442" s="48"/>
      <c r="K442" s="49"/>
      <c r="L442" s="43">
        <v>5.0999999999999996</v>
      </c>
      <c r="M442" s="81"/>
      <c r="N442" s="86"/>
    </row>
    <row r="443" spans="1:14" ht="112.2" x14ac:dyDescent="0.25">
      <c r="A443" s="67" t="s">
        <v>1328</v>
      </c>
      <c r="B443" s="40">
        <v>25</v>
      </c>
      <c r="C443" s="40">
        <v>23</v>
      </c>
      <c r="D443" s="49" t="s">
        <v>239</v>
      </c>
      <c r="E443" s="48" t="s">
        <v>700</v>
      </c>
      <c r="F443" s="49" t="s">
        <v>701</v>
      </c>
      <c r="G443" s="48" t="s">
        <v>702</v>
      </c>
      <c r="H443" s="49" t="s">
        <v>703</v>
      </c>
      <c r="I443" s="48">
        <v>3000</v>
      </c>
      <c r="J443" s="48" t="s">
        <v>18</v>
      </c>
      <c r="K443" s="49"/>
      <c r="L443" s="43">
        <v>8.1</v>
      </c>
      <c r="M443" s="81"/>
    </row>
    <row r="444" spans="1:14" ht="112.2" x14ac:dyDescent="0.25">
      <c r="A444" s="67" t="s">
        <v>1328</v>
      </c>
      <c r="B444" s="40">
        <v>25</v>
      </c>
      <c r="C444" s="40">
        <v>23</v>
      </c>
      <c r="D444" s="49" t="s">
        <v>239</v>
      </c>
      <c r="E444" s="48" t="s">
        <v>704</v>
      </c>
      <c r="F444" s="49" t="s">
        <v>705</v>
      </c>
      <c r="G444" s="48" t="s">
        <v>706</v>
      </c>
      <c r="H444" s="49" t="s">
        <v>705</v>
      </c>
      <c r="I444" s="48">
        <v>8750</v>
      </c>
      <c r="J444" s="48" t="s">
        <v>17</v>
      </c>
      <c r="K444" s="49"/>
      <c r="L444" s="43">
        <v>8.1</v>
      </c>
      <c r="M444" s="81"/>
    </row>
    <row r="445" spans="1:14" ht="165.6" x14ac:dyDescent="0.25">
      <c r="A445" s="67" t="s">
        <v>1328</v>
      </c>
      <c r="B445" s="40">
        <v>25</v>
      </c>
      <c r="C445" s="40">
        <v>23</v>
      </c>
      <c r="D445" s="49" t="s">
        <v>239</v>
      </c>
      <c r="E445" s="48" t="s">
        <v>707</v>
      </c>
      <c r="F445" s="49" t="s">
        <v>708</v>
      </c>
      <c r="G445" s="48"/>
      <c r="H445" s="49"/>
      <c r="I445" s="48"/>
      <c r="J445" s="48"/>
      <c r="K445" s="49"/>
      <c r="L445" s="43">
        <v>8.1</v>
      </c>
      <c r="M445" s="81"/>
    </row>
    <row r="446" spans="1:14" ht="112.2" x14ac:dyDescent="0.25">
      <c r="A446" s="67" t="s">
        <v>1328</v>
      </c>
      <c r="B446" s="40">
        <v>25</v>
      </c>
      <c r="C446" s="40">
        <v>23</v>
      </c>
      <c r="D446" s="49" t="s">
        <v>239</v>
      </c>
      <c r="E446" s="48" t="s">
        <v>709</v>
      </c>
      <c r="F446" s="49" t="s">
        <v>710</v>
      </c>
      <c r="G446" s="48" t="s">
        <v>711</v>
      </c>
      <c r="H446" s="49" t="s">
        <v>712</v>
      </c>
      <c r="I446" s="48">
        <v>4500</v>
      </c>
      <c r="J446" s="48" t="s">
        <v>18</v>
      </c>
      <c r="K446" s="49"/>
      <c r="L446" s="43">
        <v>8.1</v>
      </c>
      <c r="M446" s="81"/>
    </row>
    <row r="447" spans="1:14" ht="57.6" x14ac:dyDescent="0.25">
      <c r="A447" s="70" t="s">
        <v>1333</v>
      </c>
      <c r="B447" s="40">
        <v>34</v>
      </c>
      <c r="C447" s="40">
        <v>29</v>
      </c>
      <c r="D447" s="45" t="s">
        <v>5</v>
      </c>
      <c r="E447" s="44" t="s">
        <v>896</v>
      </c>
      <c r="F447" s="45" t="s">
        <v>897</v>
      </c>
      <c r="G447" s="44" t="s">
        <v>898</v>
      </c>
      <c r="H447" s="45" t="s">
        <v>899</v>
      </c>
      <c r="I447" s="44">
        <v>61000</v>
      </c>
      <c r="J447" s="44" t="s">
        <v>17</v>
      </c>
      <c r="K447" s="45"/>
      <c r="L447" s="43">
        <v>7.1</v>
      </c>
      <c r="M447" s="81"/>
    </row>
    <row r="448" spans="1:14" ht="57.6" x14ac:dyDescent="0.25">
      <c r="A448" s="70" t="s">
        <v>1333</v>
      </c>
      <c r="B448" s="40">
        <v>34</v>
      </c>
      <c r="C448" s="40">
        <v>29</v>
      </c>
      <c r="D448" s="45" t="s">
        <v>5</v>
      </c>
      <c r="E448" s="44" t="s">
        <v>896</v>
      </c>
      <c r="F448" s="45" t="s">
        <v>897</v>
      </c>
      <c r="G448" s="44" t="s">
        <v>900</v>
      </c>
      <c r="H448" s="45" t="s">
        <v>901</v>
      </c>
      <c r="I448" s="44">
        <v>61000</v>
      </c>
      <c r="J448" s="44" t="s">
        <v>17</v>
      </c>
      <c r="K448" s="45"/>
      <c r="L448" s="43">
        <v>7.1</v>
      </c>
      <c r="M448" s="81"/>
    </row>
    <row r="449" spans="1:14" ht="57.6" x14ac:dyDescent="0.25">
      <c r="A449" s="70" t="s">
        <v>1333</v>
      </c>
      <c r="B449" s="40">
        <v>34</v>
      </c>
      <c r="C449" s="40">
        <v>29</v>
      </c>
      <c r="D449" s="45" t="s">
        <v>5</v>
      </c>
      <c r="E449" s="44" t="s">
        <v>896</v>
      </c>
      <c r="F449" s="45" t="s">
        <v>897</v>
      </c>
      <c r="G449" s="44" t="s">
        <v>902</v>
      </c>
      <c r="H449" s="45" t="s">
        <v>903</v>
      </c>
      <c r="I449" s="44">
        <v>61000</v>
      </c>
      <c r="J449" s="44" t="s">
        <v>17</v>
      </c>
      <c r="K449" s="45"/>
      <c r="L449" s="43">
        <v>7.1</v>
      </c>
      <c r="M449" s="81"/>
    </row>
    <row r="450" spans="1:14" ht="57.6" x14ac:dyDescent="0.25">
      <c r="A450" s="70" t="s">
        <v>1333</v>
      </c>
      <c r="B450" s="40">
        <v>34</v>
      </c>
      <c r="C450" s="40">
        <v>29</v>
      </c>
      <c r="D450" s="45" t="s">
        <v>5</v>
      </c>
      <c r="E450" s="44" t="s">
        <v>896</v>
      </c>
      <c r="F450" s="45" t="s">
        <v>897</v>
      </c>
      <c r="G450" s="44" t="s">
        <v>904</v>
      </c>
      <c r="H450" s="45" t="s">
        <v>905</v>
      </c>
      <c r="I450" s="44">
        <v>61000</v>
      </c>
      <c r="J450" s="44" t="s">
        <v>17</v>
      </c>
      <c r="K450" s="45"/>
      <c r="L450" s="43">
        <v>7.1</v>
      </c>
      <c r="M450" s="81"/>
    </row>
    <row r="451" spans="1:14" ht="63" x14ac:dyDescent="0.25">
      <c r="A451" s="71" t="s">
        <v>1335</v>
      </c>
      <c r="B451" s="40">
        <v>36</v>
      </c>
      <c r="C451" s="40">
        <v>31</v>
      </c>
      <c r="D451" s="45" t="s">
        <v>5</v>
      </c>
      <c r="E451" s="44" t="s">
        <v>1024</v>
      </c>
      <c r="F451" s="45" t="s">
        <v>1025</v>
      </c>
      <c r="G451" s="44" t="s">
        <v>1026</v>
      </c>
      <c r="H451" s="45" t="s">
        <v>1027</v>
      </c>
      <c r="I451" s="44">
        <v>40000</v>
      </c>
      <c r="J451" s="44" t="s">
        <v>17</v>
      </c>
      <c r="K451" s="45"/>
      <c r="L451" s="43">
        <v>7.1</v>
      </c>
      <c r="M451" s="81"/>
    </row>
    <row r="452" spans="1:14" ht="63" x14ac:dyDescent="0.25">
      <c r="A452" s="71" t="s">
        <v>1335</v>
      </c>
      <c r="B452" s="40">
        <v>36</v>
      </c>
      <c r="C452" s="40">
        <v>31</v>
      </c>
      <c r="D452" s="45" t="s">
        <v>5</v>
      </c>
      <c r="E452" s="44" t="s">
        <v>1024</v>
      </c>
      <c r="F452" s="45" t="s">
        <v>1025</v>
      </c>
      <c r="G452" s="44" t="s">
        <v>1028</v>
      </c>
      <c r="H452" s="45" t="s">
        <v>1029</v>
      </c>
      <c r="I452" s="44">
        <v>50000</v>
      </c>
      <c r="J452" s="44" t="s">
        <v>17</v>
      </c>
      <c r="K452" s="45"/>
      <c r="L452" s="43">
        <v>7.1</v>
      </c>
      <c r="M452" s="81"/>
    </row>
    <row r="453" spans="1:14" ht="63" x14ac:dyDescent="0.25">
      <c r="A453" s="71" t="s">
        <v>1335</v>
      </c>
      <c r="B453" s="40">
        <v>36</v>
      </c>
      <c r="C453" s="40">
        <v>31</v>
      </c>
      <c r="D453" s="45" t="s">
        <v>5</v>
      </c>
      <c r="E453" s="44" t="s">
        <v>1024</v>
      </c>
      <c r="F453" s="45" t="s">
        <v>1025</v>
      </c>
      <c r="G453" s="44" t="s">
        <v>1030</v>
      </c>
      <c r="H453" s="45" t="s">
        <v>1031</v>
      </c>
      <c r="I453" s="44">
        <v>32500</v>
      </c>
      <c r="J453" s="44" t="s">
        <v>17</v>
      </c>
      <c r="K453" s="45"/>
      <c r="L453" s="43">
        <v>7.1</v>
      </c>
      <c r="M453" s="81"/>
    </row>
    <row r="454" spans="1:14" ht="63" x14ac:dyDescent="0.25">
      <c r="A454" s="71" t="s">
        <v>1335</v>
      </c>
      <c r="B454" s="40">
        <v>36</v>
      </c>
      <c r="C454" s="40">
        <v>31</v>
      </c>
      <c r="D454" s="45" t="s">
        <v>5</v>
      </c>
      <c r="E454" s="44" t="s">
        <v>1024</v>
      </c>
      <c r="F454" s="45" t="s">
        <v>1025</v>
      </c>
      <c r="G454" s="44" t="s">
        <v>1032</v>
      </c>
      <c r="H454" s="45" t="s">
        <v>1033</v>
      </c>
      <c r="I454" s="44">
        <v>10000</v>
      </c>
      <c r="J454" s="44" t="s">
        <v>17</v>
      </c>
      <c r="K454" s="45"/>
      <c r="L454" s="43">
        <v>7.1</v>
      </c>
      <c r="M454" s="81"/>
    </row>
    <row r="455" spans="1:14" ht="63" x14ac:dyDescent="0.25">
      <c r="A455" s="71" t="s">
        <v>1335</v>
      </c>
      <c r="B455" s="40">
        <v>36</v>
      </c>
      <c r="C455" s="40">
        <v>31</v>
      </c>
      <c r="D455" s="45" t="s">
        <v>5</v>
      </c>
      <c r="E455" s="44" t="s">
        <v>1024</v>
      </c>
      <c r="F455" s="45" t="s">
        <v>1025</v>
      </c>
      <c r="G455" s="44" t="s">
        <v>1034</v>
      </c>
      <c r="H455" s="45" t="s">
        <v>1035</v>
      </c>
      <c r="I455" s="44">
        <v>3000</v>
      </c>
      <c r="J455" s="44" t="s">
        <v>17</v>
      </c>
      <c r="K455" s="45"/>
      <c r="L455" s="43">
        <v>7.1</v>
      </c>
      <c r="M455" s="81"/>
    </row>
    <row r="456" spans="1:14" ht="82.8" x14ac:dyDescent="0.25">
      <c r="A456" s="69" t="s">
        <v>1336</v>
      </c>
      <c r="B456" s="40">
        <v>37</v>
      </c>
      <c r="C456" s="40">
        <v>32</v>
      </c>
      <c r="D456" s="45" t="s">
        <v>5</v>
      </c>
      <c r="E456" s="44" t="s">
        <v>1086</v>
      </c>
      <c r="F456" s="45" t="s">
        <v>1087</v>
      </c>
      <c r="G456" s="44" t="s">
        <v>1088</v>
      </c>
      <c r="H456" s="45" t="s">
        <v>1089</v>
      </c>
      <c r="I456" s="44">
        <v>10000</v>
      </c>
      <c r="J456" s="44" t="s">
        <v>18</v>
      </c>
      <c r="K456" s="45"/>
      <c r="L456" s="43">
        <v>8.1</v>
      </c>
      <c r="M456" s="81"/>
    </row>
    <row r="457" spans="1:14" ht="82.8" x14ac:dyDescent="0.25">
      <c r="A457" s="69" t="s">
        <v>1336</v>
      </c>
      <c r="B457" s="40">
        <v>37</v>
      </c>
      <c r="C457" s="40">
        <v>32</v>
      </c>
      <c r="D457" s="45" t="s">
        <v>5</v>
      </c>
      <c r="E457" s="44" t="s">
        <v>1086</v>
      </c>
      <c r="F457" s="45" t="s">
        <v>1087</v>
      </c>
      <c r="G457" s="44" t="s">
        <v>1090</v>
      </c>
      <c r="H457" s="45" t="s">
        <v>1091</v>
      </c>
      <c r="I457" s="44">
        <v>8000</v>
      </c>
      <c r="J457" s="44" t="s">
        <v>17</v>
      </c>
      <c r="K457" s="45"/>
      <c r="L457" s="43">
        <v>8.1</v>
      </c>
      <c r="M457" s="81"/>
    </row>
    <row r="458" spans="1:14" ht="82.8" x14ac:dyDescent="0.25">
      <c r="A458" s="69" t="s">
        <v>1336</v>
      </c>
      <c r="B458" s="40">
        <v>37</v>
      </c>
      <c r="C458" s="40">
        <v>32</v>
      </c>
      <c r="D458" s="45" t="s">
        <v>5</v>
      </c>
      <c r="E458" s="44" t="s">
        <v>1086</v>
      </c>
      <c r="F458" s="45" t="s">
        <v>1087</v>
      </c>
      <c r="G458" s="44" t="s">
        <v>1092</v>
      </c>
      <c r="H458" s="45" t="s">
        <v>1093</v>
      </c>
      <c r="I458" s="44">
        <v>30000</v>
      </c>
      <c r="J458" s="44" t="s">
        <v>18</v>
      </c>
      <c r="K458" s="45"/>
      <c r="L458" s="43">
        <v>8.1</v>
      </c>
      <c r="M458" s="81"/>
    </row>
    <row r="459" spans="1:14" ht="82.8" x14ac:dyDescent="0.25">
      <c r="A459" s="69" t="s">
        <v>1336</v>
      </c>
      <c r="B459" s="40">
        <v>37</v>
      </c>
      <c r="C459" s="40">
        <v>32</v>
      </c>
      <c r="D459" s="45" t="s">
        <v>5</v>
      </c>
      <c r="E459" s="44" t="s">
        <v>1086</v>
      </c>
      <c r="F459" s="45" t="s">
        <v>1087</v>
      </c>
      <c r="G459" s="44" t="s">
        <v>1094</v>
      </c>
      <c r="H459" s="45" t="s">
        <v>1095</v>
      </c>
      <c r="I459" s="44">
        <v>10000</v>
      </c>
      <c r="J459" s="44" t="s">
        <v>18</v>
      </c>
      <c r="K459" s="45"/>
      <c r="L459" s="43">
        <v>8.1</v>
      </c>
      <c r="M459" s="81"/>
    </row>
    <row r="460" spans="1:14" ht="82.8" x14ac:dyDescent="0.25">
      <c r="A460" s="69" t="s">
        <v>1336</v>
      </c>
      <c r="B460" s="40">
        <v>37</v>
      </c>
      <c r="C460" s="40">
        <v>32</v>
      </c>
      <c r="D460" s="45" t="s">
        <v>5</v>
      </c>
      <c r="E460" s="44" t="s">
        <v>1086</v>
      </c>
      <c r="F460" s="45" t="s">
        <v>1087</v>
      </c>
      <c r="G460" s="44" t="s">
        <v>1096</v>
      </c>
      <c r="H460" s="45" t="s">
        <v>1097</v>
      </c>
      <c r="I460" s="44">
        <v>8000</v>
      </c>
      <c r="J460" s="44" t="s">
        <v>18</v>
      </c>
      <c r="K460" s="45"/>
      <c r="L460" s="43">
        <v>8.1</v>
      </c>
      <c r="M460" s="81"/>
    </row>
    <row r="461" spans="1:14" ht="79.8" x14ac:dyDescent="0.25">
      <c r="A461" s="63" t="s">
        <v>1337</v>
      </c>
      <c r="B461" s="40">
        <v>38</v>
      </c>
      <c r="C461" s="40">
        <v>33</v>
      </c>
      <c r="D461" s="45" t="s">
        <v>5</v>
      </c>
      <c r="E461" s="44" t="s">
        <v>1140</v>
      </c>
      <c r="F461" s="45" t="s">
        <v>1141</v>
      </c>
      <c r="G461" s="44" t="s">
        <v>1142</v>
      </c>
      <c r="H461" s="45" t="s">
        <v>1143</v>
      </c>
      <c r="I461" s="44">
        <v>10000</v>
      </c>
      <c r="J461" s="44" t="s">
        <v>17</v>
      </c>
      <c r="K461" s="45"/>
      <c r="L461" s="43">
        <v>8.1</v>
      </c>
      <c r="M461" s="81"/>
    </row>
    <row r="462" spans="1:14" ht="79.8" x14ac:dyDescent="0.25">
      <c r="A462" s="63" t="s">
        <v>1337</v>
      </c>
      <c r="B462" s="40">
        <v>38</v>
      </c>
      <c r="C462" s="40">
        <v>33</v>
      </c>
      <c r="D462" s="45" t="s">
        <v>5</v>
      </c>
      <c r="E462" s="44" t="s">
        <v>1140</v>
      </c>
      <c r="F462" s="45" t="s">
        <v>1141</v>
      </c>
      <c r="G462" s="44" t="s">
        <v>1144</v>
      </c>
      <c r="H462" s="45" t="s">
        <v>1145</v>
      </c>
      <c r="I462" s="44">
        <v>10000</v>
      </c>
      <c r="J462" s="44" t="s">
        <v>17</v>
      </c>
      <c r="K462" s="45"/>
      <c r="L462" s="43">
        <v>8.1</v>
      </c>
      <c r="M462" s="81"/>
    </row>
    <row r="463" spans="1:14" ht="69" x14ac:dyDescent="0.25">
      <c r="A463" s="64" t="s">
        <v>1338</v>
      </c>
      <c r="B463" s="40">
        <v>39</v>
      </c>
      <c r="C463" s="40">
        <v>34</v>
      </c>
      <c r="D463" s="47" t="s">
        <v>228</v>
      </c>
      <c r="E463" s="46" t="s">
        <v>1146</v>
      </c>
      <c r="F463" s="47" t="s">
        <v>9</v>
      </c>
      <c r="G463" s="46" t="s">
        <v>1147</v>
      </c>
      <c r="H463" s="47" t="s">
        <v>15</v>
      </c>
      <c r="I463" s="46">
        <v>20000</v>
      </c>
      <c r="J463" s="46" t="s">
        <v>17</v>
      </c>
      <c r="K463" s="47"/>
      <c r="L463" s="43">
        <v>8.1</v>
      </c>
      <c r="M463" s="81"/>
      <c r="N463" s="30" t="s">
        <v>1384</v>
      </c>
    </row>
    <row r="464" spans="1:14" ht="69" x14ac:dyDescent="0.25">
      <c r="A464" s="64" t="s">
        <v>1338</v>
      </c>
      <c r="B464" s="40">
        <v>39</v>
      </c>
      <c r="C464" s="40">
        <v>34</v>
      </c>
      <c r="D464" s="47" t="s">
        <v>228</v>
      </c>
      <c r="E464" s="46" t="s">
        <v>1146</v>
      </c>
      <c r="F464" s="47" t="s">
        <v>9</v>
      </c>
      <c r="G464" s="46" t="s">
        <v>1148</v>
      </c>
      <c r="H464" s="47" t="s">
        <v>1149</v>
      </c>
      <c r="I464" s="46">
        <v>3000</v>
      </c>
      <c r="J464" s="46" t="s">
        <v>18</v>
      </c>
      <c r="K464" s="47"/>
      <c r="L464" s="43">
        <v>8.1</v>
      </c>
      <c r="M464" s="81"/>
      <c r="N464" s="30" t="s">
        <v>1384</v>
      </c>
    </row>
    <row r="465" spans="1:14" ht="69" x14ac:dyDescent="0.25">
      <c r="A465" s="64" t="s">
        <v>1338</v>
      </c>
      <c r="B465" s="40">
        <v>39</v>
      </c>
      <c r="C465" s="40">
        <v>34</v>
      </c>
      <c r="D465" s="47" t="s">
        <v>228</v>
      </c>
      <c r="E465" s="46" t="s">
        <v>1146</v>
      </c>
      <c r="F465" s="47" t="s">
        <v>9</v>
      </c>
      <c r="G465" s="46" t="s">
        <v>1150</v>
      </c>
      <c r="H465" s="47" t="s">
        <v>1151</v>
      </c>
      <c r="I465" s="46">
        <v>350</v>
      </c>
      <c r="J465" s="46" t="s">
        <v>18</v>
      </c>
      <c r="K465" s="47"/>
      <c r="L465" s="43">
        <v>8.1</v>
      </c>
      <c r="M465" s="81"/>
      <c r="N465" s="30" t="s">
        <v>1384</v>
      </c>
    </row>
    <row r="466" spans="1:14" ht="69" x14ac:dyDescent="0.25">
      <c r="A466" s="64" t="s">
        <v>1338</v>
      </c>
      <c r="B466" s="40">
        <v>40</v>
      </c>
      <c r="C466" s="40">
        <v>34</v>
      </c>
      <c r="D466" s="47" t="s">
        <v>228</v>
      </c>
      <c r="E466" s="46" t="s">
        <v>1152</v>
      </c>
      <c r="F466" s="47" t="s">
        <v>1153</v>
      </c>
      <c r="G466" s="46" t="s">
        <v>1154</v>
      </c>
      <c r="H466" s="47" t="s">
        <v>1155</v>
      </c>
      <c r="I466" s="46">
        <v>0</v>
      </c>
      <c r="J466" s="46" t="s">
        <v>18</v>
      </c>
      <c r="K466" s="47"/>
      <c r="L466" s="43">
        <v>8.1</v>
      </c>
      <c r="M466" s="81"/>
      <c r="N466" s="30" t="s">
        <v>1384</v>
      </c>
    </row>
    <row r="467" spans="1:14" ht="69" x14ac:dyDescent="0.25">
      <c r="A467" s="64" t="s">
        <v>1338</v>
      </c>
      <c r="B467" s="40">
        <v>41</v>
      </c>
      <c r="C467" s="40">
        <v>34</v>
      </c>
      <c r="D467" s="47" t="s">
        <v>228</v>
      </c>
      <c r="E467" s="46" t="s">
        <v>1156</v>
      </c>
      <c r="F467" s="47" t="s">
        <v>1157</v>
      </c>
      <c r="G467" s="46" t="s">
        <v>1158</v>
      </c>
      <c r="H467" s="47" t="s">
        <v>1159</v>
      </c>
      <c r="I467" s="46">
        <v>75000</v>
      </c>
      <c r="J467" s="46" t="s">
        <v>18</v>
      </c>
      <c r="K467" s="47"/>
      <c r="L467" s="43">
        <v>8.1</v>
      </c>
      <c r="M467" s="81"/>
      <c r="N467" s="30" t="s">
        <v>1384</v>
      </c>
    </row>
    <row r="468" spans="1:14" ht="69" x14ac:dyDescent="0.25">
      <c r="A468" s="64" t="s">
        <v>1338</v>
      </c>
      <c r="B468" s="40">
        <v>41</v>
      </c>
      <c r="C468" s="40">
        <v>34</v>
      </c>
      <c r="D468" s="47" t="s">
        <v>228</v>
      </c>
      <c r="E468" s="46" t="s">
        <v>1156</v>
      </c>
      <c r="F468" s="47" t="s">
        <v>1157</v>
      </c>
      <c r="G468" s="46" t="s">
        <v>1160</v>
      </c>
      <c r="H468" s="47" t="s">
        <v>1161</v>
      </c>
      <c r="I468" s="46">
        <v>0</v>
      </c>
      <c r="J468" s="46" t="s">
        <v>18</v>
      </c>
      <c r="K468" s="47"/>
      <c r="L468" s="43">
        <v>8.1</v>
      </c>
      <c r="M468" s="81"/>
      <c r="N468" s="30" t="s">
        <v>1384</v>
      </c>
    </row>
    <row r="469" spans="1:14" ht="69" x14ac:dyDescent="0.25">
      <c r="A469" s="64" t="s">
        <v>1338</v>
      </c>
      <c r="B469" s="40">
        <v>42</v>
      </c>
      <c r="C469" s="40">
        <v>34</v>
      </c>
      <c r="D469" s="47" t="s">
        <v>228</v>
      </c>
      <c r="E469" s="46" t="s">
        <v>1162</v>
      </c>
      <c r="F469" s="47" t="s">
        <v>1163</v>
      </c>
      <c r="G469" s="46" t="s">
        <v>1164</v>
      </c>
      <c r="H469" s="47" t="s">
        <v>1165</v>
      </c>
      <c r="I469" s="46">
        <v>35000</v>
      </c>
      <c r="J469" s="46" t="s">
        <v>18</v>
      </c>
      <c r="K469" s="47"/>
      <c r="L469" s="43">
        <v>8.1</v>
      </c>
      <c r="M469" s="81"/>
      <c r="N469" s="30" t="s">
        <v>1384</v>
      </c>
    </row>
    <row r="470" spans="1:14" ht="69" x14ac:dyDescent="0.25">
      <c r="A470" s="64" t="s">
        <v>1338</v>
      </c>
      <c r="B470" s="40">
        <v>43</v>
      </c>
      <c r="C470" s="40">
        <v>34</v>
      </c>
      <c r="D470" s="47" t="s">
        <v>228</v>
      </c>
      <c r="E470" s="46" t="s">
        <v>1166</v>
      </c>
      <c r="F470" s="47" t="s">
        <v>14</v>
      </c>
      <c r="G470" s="46"/>
      <c r="H470" s="47"/>
      <c r="I470" s="46"/>
      <c r="J470" s="46"/>
      <c r="K470" s="47"/>
      <c r="L470" s="43">
        <v>8.1</v>
      </c>
      <c r="M470" s="81"/>
      <c r="N470" s="30" t="s">
        <v>1384</v>
      </c>
    </row>
    <row r="471" spans="1:14" ht="112.2" x14ac:dyDescent="0.25">
      <c r="A471" s="78" t="s">
        <v>1328</v>
      </c>
      <c r="B471" s="40">
        <v>46</v>
      </c>
      <c r="C471" s="40">
        <v>36</v>
      </c>
      <c r="D471" s="49" t="s">
        <v>239</v>
      </c>
      <c r="E471" s="48" t="s">
        <v>1187</v>
      </c>
      <c r="F471" s="49" t="s">
        <v>1188</v>
      </c>
      <c r="G471" s="48" t="s">
        <v>1189</v>
      </c>
      <c r="H471" s="49" t="s">
        <v>1190</v>
      </c>
      <c r="I471" s="48">
        <v>33700</v>
      </c>
      <c r="J471" s="48" t="s">
        <v>17</v>
      </c>
      <c r="K471" s="49"/>
      <c r="L471" s="43">
        <v>7.1</v>
      </c>
      <c r="M471" s="81"/>
    </row>
    <row r="472" spans="1:14" ht="96.6" x14ac:dyDescent="0.25">
      <c r="A472" s="76" t="s">
        <v>1340</v>
      </c>
      <c r="B472" s="40">
        <v>47</v>
      </c>
      <c r="C472" s="40">
        <v>37</v>
      </c>
      <c r="D472" s="47" t="s">
        <v>228</v>
      </c>
      <c r="E472" s="46" t="s">
        <v>1191</v>
      </c>
      <c r="F472" s="47" t="s">
        <v>1192</v>
      </c>
      <c r="G472" s="46" t="s">
        <v>1193</v>
      </c>
      <c r="H472" s="47" t="s">
        <v>1194</v>
      </c>
      <c r="I472" s="46">
        <v>89021</v>
      </c>
      <c r="J472" s="46" t="s">
        <v>17</v>
      </c>
      <c r="K472" s="47"/>
      <c r="L472" s="43">
        <v>7.1</v>
      </c>
      <c r="M472" s="81"/>
    </row>
    <row r="473" spans="1:14" ht="51.6" x14ac:dyDescent="0.25">
      <c r="A473" s="76" t="s">
        <v>1340</v>
      </c>
      <c r="B473" s="40">
        <v>47</v>
      </c>
      <c r="C473" s="40">
        <v>37</v>
      </c>
      <c r="D473" s="47" t="s">
        <v>228</v>
      </c>
      <c r="E473" s="46" t="s">
        <v>1191</v>
      </c>
      <c r="F473" s="47" t="s">
        <v>1192</v>
      </c>
      <c r="G473" s="46" t="s">
        <v>1195</v>
      </c>
      <c r="H473" s="47" t="s">
        <v>1196</v>
      </c>
      <c r="I473" s="46">
        <v>0</v>
      </c>
      <c r="J473" s="46" t="s">
        <v>17</v>
      </c>
      <c r="K473" s="47"/>
      <c r="L473" s="43">
        <v>7.1</v>
      </c>
      <c r="M473" s="81"/>
    </row>
    <row r="474" spans="1:14" ht="73.2" x14ac:dyDescent="0.25">
      <c r="A474" s="71" t="s">
        <v>1341</v>
      </c>
      <c r="B474" s="40">
        <v>48</v>
      </c>
      <c r="C474" s="40">
        <v>38</v>
      </c>
      <c r="D474" s="45" t="s">
        <v>5</v>
      </c>
      <c r="E474" s="44" t="s">
        <v>1231</v>
      </c>
      <c r="F474" s="45" t="s">
        <v>1232</v>
      </c>
      <c r="G474" s="44" t="s">
        <v>1233</v>
      </c>
      <c r="H474" s="45" t="s">
        <v>1234</v>
      </c>
      <c r="I474" s="44">
        <v>2000</v>
      </c>
      <c r="J474" s="44" t="s">
        <v>17</v>
      </c>
      <c r="K474" s="45"/>
      <c r="L474" s="43">
        <v>8.1</v>
      </c>
      <c r="M474" s="81"/>
    </row>
  </sheetData>
  <sortState ref="A2:N474">
    <sortCondition ref="K2:K474"/>
  </sortState>
  <pageMargins left="0.71" right="0.17" top="0.75" bottom="0.75" header="0.3" footer="0.3"/>
  <pageSetup paperSize="5" scale="8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Prioritized Objectives by Area</vt:lpstr>
      <vt:lpstr>Area Comparison Sheet</vt:lpstr>
      <vt:lpstr>PPR Prioritized Objectives</vt:lpstr>
      <vt:lpstr>'Area Comparison Sheet'!Print_Titles</vt:lpstr>
      <vt:lpstr>'PPR Prioritized Objectives'!Print_Titles</vt:lpstr>
      <vt:lpstr>'Prioritized Objectives by Area'!Print_Titles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Tommi</dc:creator>
  <cp:lastModifiedBy>kwurtz</cp:lastModifiedBy>
  <cp:lastPrinted>2012-10-05T19:33:41Z</cp:lastPrinted>
  <dcterms:created xsi:type="dcterms:W3CDTF">2010-02-28T03:43:37Z</dcterms:created>
  <dcterms:modified xsi:type="dcterms:W3CDTF">2012-10-15T17:52:30Z</dcterms:modified>
</cp:coreProperties>
</file>